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https://livesocccd-my.sharepoint.com/personal/emaynard_saddleback_edu/Documents/CCCREEC 23-24/Data/"/>
    </mc:Choice>
  </mc:AlternateContent>
  <xr:revisionPtr revIDLastSave="0" documentId="8_{99EC2BBB-9448-5748-B854-BC34C6517EA9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Totals" sheetId="2" r:id="rId1"/>
    <sheet name="Raw Data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" i="2" l="1"/>
  <c r="S38" i="2"/>
  <c r="T38" i="2"/>
  <c r="U38" i="2"/>
  <c r="R37" i="2"/>
  <c r="S37" i="2"/>
  <c r="T37" i="2"/>
  <c r="U37" i="2"/>
  <c r="R36" i="2"/>
  <c r="S36" i="2"/>
  <c r="T36" i="2"/>
  <c r="U36" i="2"/>
  <c r="R35" i="2"/>
  <c r="S35" i="2"/>
  <c r="T35" i="2"/>
  <c r="U35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D36" i="2"/>
  <c r="D37" i="2"/>
  <c r="D38" i="2"/>
  <c r="D35" i="2"/>
</calcChain>
</file>

<file path=xl/sharedStrings.xml><?xml version="1.0" encoding="utf-8"?>
<sst xmlns="http://schemas.openxmlformats.org/spreadsheetml/2006/main" count="202" uniqueCount="25">
  <si>
    <t>California Community Colleges Chancellor's Office</t>
  </si>
  <si>
    <t>Credit Course Retention/Success Rate Summary Report</t>
  </si>
  <si>
    <t>Fall 2020</t>
  </si>
  <si>
    <t>Fall 2021</t>
  </si>
  <si>
    <t>Fall 2022</t>
  </si>
  <si>
    <t>Spring 2021</t>
  </si>
  <si>
    <t>Spring 2022</t>
  </si>
  <si>
    <t>Spring 2023</t>
  </si>
  <si>
    <t>Credit</t>
  </si>
  <si>
    <t>Enrollment Count</t>
  </si>
  <si>
    <t>Retention Count</t>
  </si>
  <si>
    <t>Success Count</t>
  </si>
  <si>
    <t>Retention Rate</t>
  </si>
  <si>
    <t>Success Rate</t>
  </si>
  <si>
    <t>State of California Total</t>
  </si>
  <si>
    <t>Delayed Interaction (Internet Based) Total</t>
  </si>
  <si>
    <t>Female</t>
  </si>
  <si>
    <t>Male</t>
  </si>
  <si>
    <t>Non-Binary</t>
  </si>
  <si>
    <t>Unknown</t>
  </si>
  <si>
    <t>Non Distance Education Methods Total</t>
  </si>
  <si>
    <t>Other simultaneous interactive medium Total</t>
  </si>
  <si>
    <t>Simultaneous Interaction (Internet Based) Total</t>
  </si>
  <si>
    <t>Text one-way (e.g. newspaper, correspondence, etc.) Total</t>
  </si>
  <si>
    <t>Report Run Date As Of : 1/19/2024 1:17:31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</si>
</sst>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3" x14ac:knownFonts="1">
    <font>
      <sz val="11"/>
      <color theme="1"/>
      <name val="Calibri"/>
      <family val="2"/>
      <scheme val="minor"/>
    </font>
    <font>
      <sz val="9.75"/>
      <color rgb="FF000000"/>
      <name val="Times New Roman"/>
      <family val="1"/>
    </font>
    <font>
      <sz val="8.25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2" borderId="1" xfId="0" applyNumberFormat="1" applyFont="1" applyFill="1" applyBorder="1" applyAlignment="1">
      <alignment horizontal="left" vertical="center" readingOrder="1"/>
    </xf>
    <xf numFmtId="3" fontId="2" fillId="2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164" fontId="2" fillId="3" borderId="1" xfId="0" applyNumberFormat="1" applyFont="1" applyFill="1" applyBorder="1" applyAlignment="1">
      <alignment horizontal="right" vertical="center" readingOrder="1"/>
    </xf>
    <xf numFmtId="0" fontId="1" fillId="0" borderId="0" xfId="0" applyFont="1" applyAlignment="1">
      <alignment horizontal="left" vertical="top" wrapText="1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3" fontId="2" fillId="2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0" fontId="1" fillId="0" borderId="0" xfId="0" applyFont="1" applyAlignment="1">
      <alignment vertical="top" wrapText="1" readingOrder="1"/>
    </xf>
    <xf numFmtId="3" fontId="2" fillId="3" borderId="1" xfId="0" applyNumberFormat="1" applyFont="1" applyFill="1" applyBorder="1" applyAlignment="1">
      <alignment vertical="center" readingOrder="1"/>
    </xf>
    <xf numFmtId="49" fontId="2" fillId="2" borderId="1" xfId="0" applyNumberFormat="1" applyFont="1" applyFill="1" applyBorder="1" applyAlignment="1">
      <alignment vertical="center" readingOrder="1"/>
    </xf>
    <xf numFmtId="3" fontId="2" fillId="2" borderId="1" xfId="0" applyNumberFormat="1" applyFont="1" applyFill="1" applyBorder="1" applyAlignment="1">
      <alignment vertical="center" readingOrder="1"/>
    </xf>
    <xf numFmtId="3" fontId="0" fillId="0" borderId="0" xfId="0" applyNumberFormat="1"/>
    <xf numFmtId="3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50DC-1E39-F342-81A6-532ACA928EFE}">
  <sheetPr>
    <outlinePr summaryBelow="0"/>
  </sheetPr>
  <dimension ref="A1:U39"/>
  <sheetViews>
    <sheetView showGridLines="0" tabSelected="1" topLeftCell="B1" workbookViewId="0">
      <selection activeCell="S35" sqref="S35:S39"/>
    </sheetView>
  </sheetViews>
  <sheetFormatPr baseColWidth="10" defaultRowHeight="15" x14ac:dyDescent="0.2"/>
  <cols>
    <col min="1" max="2" width="3" customWidth="1"/>
    <col min="3" max="3" width="40.5" customWidth="1"/>
    <col min="4" max="4" width="10.6640625" customWidth="1"/>
    <col min="5" max="5" width="13.5" customWidth="1"/>
    <col min="6" max="6" width="12.1640625" customWidth="1"/>
    <col min="7" max="7" width="14.33203125" customWidth="1"/>
    <col min="8" max="8" width="13.5" customWidth="1"/>
    <col min="9" max="9" width="12.1640625" customWidth="1"/>
    <col min="10" max="10" width="14.33203125" customWidth="1"/>
    <col min="11" max="11" width="13.5" customWidth="1"/>
    <col min="12" max="12" width="12.1640625" customWidth="1"/>
    <col min="13" max="13" width="14.33203125" customWidth="1"/>
    <col min="14" max="14" width="13.5" customWidth="1"/>
    <col min="15" max="15" width="12.1640625" customWidth="1"/>
    <col min="16" max="16" width="14.33203125" customWidth="1"/>
    <col min="17" max="17" width="13.5" customWidth="1"/>
    <col min="18" max="18" width="12.1640625" customWidth="1"/>
    <col min="19" max="19" width="14.33203125" customWidth="1"/>
    <col min="20" max="20" width="13.5" customWidth="1"/>
    <col min="21" max="21" width="12.1640625" customWidth="1"/>
  </cols>
  <sheetData>
    <row r="1" spans="1:21" ht="15" customHeight="1" x14ac:dyDescent="0.2">
      <c r="A1" s="9" t="s">
        <v>0</v>
      </c>
      <c r="B1" s="9"/>
      <c r="C1" s="9"/>
      <c r="D1" s="9"/>
    </row>
    <row r="2" spans="1:21" ht="15" customHeight="1" x14ac:dyDescent="0.2">
      <c r="A2" s="9" t="s">
        <v>1</v>
      </c>
      <c r="B2" s="9"/>
      <c r="C2" s="9"/>
      <c r="D2" s="9"/>
    </row>
    <row r="3" spans="1:21" ht="15" customHeight="1" x14ac:dyDescent="0.2">
      <c r="A3" s="9"/>
      <c r="B3" s="9"/>
      <c r="C3" s="9"/>
      <c r="D3" s="9"/>
    </row>
    <row r="4" spans="1:21" ht="15" customHeight="1" x14ac:dyDescent="0.2">
      <c r="D4" s="11" t="s">
        <v>2</v>
      </c>
      <c r="E4" s="1" t="s">
        <v>2</v>
      </c>
      <c r="F4" s="1" t="s">
        <v>2</v>
      </c>
      <c r="G4" s="1" t="s">
        <v>5</v>
      </c>
      <c r="H4" s="1" t="s">
        <v>5</v>
      </c>
      <c r="I4" s="1" t="s">
        <v>5</v>
      </c>
      <c r="J4" s="1" t="s">
        <v>3</v>
      </c>
      <c r="K4" s="1" t="s">
        <v>3</v>
      </c>
      <c r="L4" s="1" t="s">
        <v>3</v>
      </c>
      <c r="M4" s="1" t="s">
        <v>6</v>
      </c>
      <c r="N4" s="1" t="s">
        <v>6</v>
      </c>
      <c r="O4" s="1" t="s">
        <v>6</v>
      </c>
      <c r="P4" s="1" t="s">
        <v>4</v>
      </c>
      <c r="Q4" s="1" t="s">
        <v>4</v>
      </c>
      <c r="R4" s="1" t="s">
        <v>4</v>
      </c>
      <c r="S4" s="1" t="s">
        <v>7</v>
      </c>
      <c r="T4" s="1" t="s">
        <v>7</v>
      </c>
      <c r="U4" s="1" t="s">
        <v>7</v>
      </c>
    </row>
    <row r="5" spans="1:21" ht="15" customHeight="1" x14ac:dyDescent="0.2">
      <c r="D5" s="11" t="s">
        <v>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  <c r="L5" s="1" t="s">
        <v>8</v>
      </c>
      <c r="M5" s="1" t="s">
        <v>8</v>
      </c>
      <c r="N5" s="1" t="s">
        <v>8</v>
      </c>
      <c r="O5" s="1" t="s">
        <v>8</v>
      </c>
      <c r="P5" s="1" t="s">
        <v>8</v>
      </c>
      <c r="Q5" s="1" t="s">
        <v>8</v>
      </c>
      <c r="R5" s="1" t="s">
        <v>8</v>
      </c>
      <c r="S5" s="1" t="s">
        <v>8</v>
      </c>
      <c r="T5" s="1" t="s">
        <v>8</v>
      </c>
      <c r="U5" s="1" t="s">
        <v>8</v>
      </c>
    </row>
    <row r="6" spans="1:21" ht="15" customHeight="1" x14ac:dyDescent="0.2">
      <c r="D6" s="12" t="s">
        <v>9</v>
      </c>
      <c r="E6" s="2" t="s">
        <v>10</v>
      </c>
      <c r="F6" s="2" t="s">
        <v>11</v>
      </c>
      <c r="G6" s="2" t="s">
        <v>9</v>
      </c>
      <c r="H6" s="2" t="s">
        <v>10</v>
      </c>
      <c r="I6" s="2" t="s">
        <v>11</v>
      </c>
      <c r="J6" s="2" t="s">
        <v>9</v>
      </c>
      <c r="K6" s="2" t="s">
        <v>10</v>
      </c>
      <c r="L6" s="2" t="s">
        <v>11</v>
      </c>
      <c r="M6" s="2" t="s">
        <v>9</v>
      </c>
      <c r="N6" s="2" t="s">
        <v>10</v>
      </c>
      <c r="O6" s="2" t="s">
        <v>11</v>
      </c>
      <c r="P6" s="2" t="s">
        <v>9</v>
      </c>
      <c r="Q6" s="2" t="s">
        <v>10</v>
      </c>
      <c r="R6" s="2" t="s">
        <v>11</v>
      </c>
      <c r="S6" s="2" t="s">
        <v>9</v>
      </c>
      <c r="T6" s="2" t="s">
        <v>10</v>
      </c>
      <c r="U6" s="2" t="s">
        <v>11</v>
      </c>
    </row>
    <row r="7" spans="1:21" ht="15" customHeight="1" x14ac:dyDescent="0.2">
      <c r="A7" s="11" t="s">
        <v>14</v>
      </c>
      <c r="B7" s="11"/>
      <c r="C7" s="11"/>
      <c r="D7" s="10">
        <v>13352</v>
      </c>
      <c r="E7" s="3">
        <v>11947</v>
      </c>
      <c r="F7" s="3">
        <v>10010</v>
      </c>
      <c r="G7" s="3">
        <v>14208</v>
      </c>
      <c r="H7" s="3">
        <v>12851</v>
      </c>
      <c r="I7" s="3">
        <v>10637</v>
      </c>
      <c r="J7" s="3">
        <v>13983</v>
      </c>
      <c r="K7" s="3">
        <v>12272</v>
      </c>
      <c r="L7" s="3">
        <v>9944</v>
      </c>
      <c r="M7" s="3">
        <v>14163</v>
      </c>
      <c r="N7" s="3">
        <v>12416</v>
      </c>
      <c r="O7" s="3">
        <v>10082</v>
      </c>
      <c r="P7" s="3">
        <v>14939</v>
      </c>
      <c r="Q7" s="3">
        <v>13159</v>
      </c>
      <c r="R7" s="3">
        <v>10333</v>
      </c>
      <c r="S7" s="3">
        <v>14303</v>
      </c>
      <c r="T7" s="3">
        <v>12495</v>
      </c>
      <c r="U7" s="3">
        <v>10117</v>
      </c>
    </row>
    <row r="8" spans="1:21" ht="15" customHeight="1" x14ac:dyDescent="0.2">
      <c r="A8" s="1"/>
      <c r="B8" s="11" t="s">
        <v>15</v>
      </c>
      <c r="C8" s="11"/>
      <c r="D8" s="10">
        <v>8677</v>
      </c>
      <c r="E8" s="3">
        <v>7698</v>
      </c>
      <c r="F8" s="3">
        <v>6375</v>
      </c>
      <c r="G8" s="3">
        <v>10591</v>
      </c>
      <c r="H8" s="3">
        <v>9486</v>
      </c>
      <c r="I8" s="3">
        <v>7770</v>
      </c>
      <c r="J8" s="3">
        <v>10763</v>
      </c>
      <c r="K8" s="3">
        <v>9385</v>
      </c>
      <c r="L8" s="3">
        <v>7554</v>
      </c>
      <c r="M8" s="3">
        <v>10133</v>
      </c>
      <c r="N8" s="3">
        <v>8856</v>
      </c>
      <c r="O8" s="3">
        <v>7171</v>
      </c>
      <c r="P8" s="3">
        <v>10838</v>
      </c>
      <c r="Q8" s="3">
        <v>9457</v>
      </c>
      <c r="R8" s="3">
        <v>7347</v>
      </c>
      <c r="S8" s="3">
        <v>11169</v>
      </c>
      <c r="T8" s="3">
        <v>9665</v>
      </c>
      <c r="U8" s="3">
        <v>7750</v>
      </c>
    </row>
    <row r="9" spans="1:21" ht="15" customHeight="1" x14ac:dyDescent="0.2">
      <c r="A9" s="1"/>
      <c r="B9" s="1"/>
      <c r="C9" s="1" t="s">
        <v>16</v>
      </c>
      <c r="D9" s="10">
        <v>4867</v>
      </c>
      <c r="E9" s="3">
        <v>4329</v>
      </c>
      <c r="F9" s="3">
        <v>3604</v>
      </c>
      <c r="G9" s="3">
        <v>6024</v>
      </c>
      <c r="H9" s="3">
        <v>5378</v>
      </c>
      <c r="I9" s="3">
        <v>4446</v>
      </c>
      <c r="J9" s="3">
        <v>6135</v>
      </c>
      <c r="K9" s="3">
        <v>5375</v>
      </c>
      <c r="L9" s="3">
        <v>4344</v>
      </c>
      <c r="M9" s="3">
        <v>5956</v>
      </c>
      <c r="N9" s="3">
        <v>5168</v>
      </c>
      <c r="O9" s="3">
        <v>4207</v>
      </c>
      <c r="P9" s="3">
        <v>6346</v>
      </c>
      <c r="Q9" s="3">
        <v>5537</v>
      </c>
      <c r="R9" s="3">
        <v>4365</v>
      </c>
      <c r="S9" s="3">
        <v>6282</v>
      </c>
      <c r="T9" s="3">
        <v>5441</v>
      </c>
      <c r="U9" s="3">
        <v>4393</v>
      </c>
    </row>
    <row r="10" spans="1:21" ht="15" customHeight="1" x14ac:dyDescent="0.2">
      <c r="A10" s="1"/>
      <c r="B10" s="1"/>
      <c r="C10" s="1" t="s">
        <v>17</v>
      </c>
      <c r="D10" s="10">
        <v>3675</v>
      </c>
      <c r="E10" s="3">
        <v>3247</v>
      </c>
      <c r="F10" s="3">
        <v>2662</v>
      </c>
      <c r="G10" s="3">
        <v>4403</v>
      </c>
      <c r="H10" s="3">
        <v>3953</v>
      </c>
      <c r="I10" s="3">
        <v>3190</v>
      </c>
      <c r="J10" s="3">
        <v>4446</v>
      </c>
      <c r="K10" s="3">
        <v>3844</v>
      </c>
      <c r="L10" s="3">
        <v>3064</v>
      </c>
      <c r="M10" s="3">
        <v>3986</v>
      </c>
      <c r="N10" s="3">
        <v>3518</v>
      </c>
      <c r="O10" s="3">
        <v>2819</v>
      </c>
      <c r="P10" s="3">
        <v>4302</v>
      </c>
      <c r="Q10" s="3">
        <v>3766</v>
      </c>
      <c r="R10" s="3">
        <v>2853</v>
      </c>
      <c r="S10" s="3">
        <v>4671</v>
      </c>
      <c r="T10" s="3">
        <v>4039</v>
      </c>
      <c r="U10" s="3">
        <v>3214</v>
      </c>
    </row>
    <row r="11" spans="1:21" ht="15" customHeight="1" x14ac:dyDescent="0.2">
      <c r="A11" s="1"/>
      <c r="B11" s="1"/>
      <c r="C11" s="1" t="s">
        <v>18</v>
      </c>
      <c r="D11" s="10">
        <v>3</v>
      </c>
      <c r="E11" s="3">
        <v>3</v>
      </c>
      <c r="F11" s="3">
        <v>2</v>
      </c>
      <c r="G11" s="3">
        <v>11</v>
      </c>
      <c r="H11" s="3">
        <v>10</v>
      </c>
      <c r="I11" s="3">
        <v>7</v>
      </c>
      <c r="J11" s="3">
        <v>13</v>
      </c>
      <c r="K11" s="3">
        <v>11</v>
      </c>
      <c r="L11" s="3">
        <v>8</v>
      </c>
      <c r="M11" s="3">
        <v>22</v>
      </c>
      <c r="N11" s="3">
        <v>19</v>
      </c>
      <c r="O11" s="3">
        <v>15</v>
      </c>
      <c r="P11" s="3">
        <v>24</v>
      </c>
      <c r="Q11" s="3">
        <v>16</v>
      </c>
      <c r="R11" s="3">
        <v>12</v>
      </c>
      <c r="S11" s="3">
        <v>18</v>
      </c>
      <c r="T11" s="3">
        <v>15</v>
      </c>
      <c r="U11" s="3">
        <v>10</v>
      </c>
    </row>
    <row r="12" spans="1:21" ht="15" customHeight="1" x14ac:dyDescent="0.2">
      <c r="A12" s="1"/>
      <c r="B12" s="1"/>
      <c r="C12" s="1" t="s">
        <v>19</v>
      </c>
      <c r="D12" s="10">
        <v>132</v>
      </c>
      <c r="E12" s="3">
        <v>119</v>
      </c>
      <c r="F12" s="3">
        <v>107</v>
      </c>
      <c r="G12" s="3">
        <v>153</v>
      </c>
      <c r="H12" s="3">
        <v>145</v>
      </c>
      <c r="I12" s="3">
        <v>127</v>
      </c>
      <c r="J12" s="3">
        <v>169</v>
      </c>
      <c r="K12" s="3">
        <v>155</v>
      </c>
      <c r="L12" s="3">
        <v>138</v>
      </c>
      <c r="M12" s="3">
        <v>169</v>
      </c>
      <c r="N12" s="3">
        <v>151</v>
      </c>
      <c r="O12" s="3">
        <v>130</v>
      </c>
      <c r="P12" s="3">
        <v>166</v>
      </c>
      <c r="Q12" s="3">
        <v>138</v>
      </c>
      <c r="R12" s="3">
        <v>117</v>
      </c>
      <c r="S12" s="3">
        <v>198</v>
      </c>
      <c r="T12" s="3">
        <v>170</v>
      </c>
      <c r="U12" s="3">
        <v>133</v>
      </c>
    </row>
    <row r="13" spans="1:21" ht="15" customHeight="1" x14ac:dyDescent="0.2">
      <c r="A13" s="1"/>
      <c r="B13" s="11" t="s">
        <v>20</v>
      </c>
      <c r="C13" s="11"/>
      <c r="D13" s="10">
        <v>2788</v>
      </c>
      <c r="E13" s="3">
        <v>2578</v>
      </c>
      <c r="F13" s="3">
        <v>2182</v>
      </c>
      <c r="G13" s="3">
        <v>1413</v>
      </c>
      <c r="H13" s="3">
        <v>1355</v>
      </c>
      <c r="I13" s="3">
        <v>1140</v>
      </c>
      <c r="J13" s="3">
        <v>1156</v>
      </c>
      <c r="K13" s="3">
        <v>1043</v>
      </c>
      <c r="L13" s="3">
        <v>863</v>
      </c>
      <c r="M13" s="3">
        <v>1954</v>
      </c>
      <c r="N13" s="3">
        <v>1677</v>
      </c>
      <c r="O13" s="3">
        <v>1397</v>
      </c>
      <c r="P13" s="3">
        <v>2228</v>
      </c>
      <c r="Q13" s="3">
        <v>1963</v>
      </c>
      <c r="R13" s="3">
        <v>1544</v>
      </c>
      <c r="S13" s="3">
        <v>2074</v>
      </c>
      <c r="T13" s="3">
        <v>1838</v>
      </c>
      <c r="U13" s="3">
        <v>1492</v>
      </c>
    </row>
    <row r="14" spans="1:21" ht="15" customHeight="1" x14ac:dyDescent="0.2">
      <c r="A14" s="1"/>
      <c r="B14" s="1"/>
      <c r="C14" s="1" t="s">
        <v>16</v>
      </c>
      <c r="D14" s="10">
        <v>1656</v>
      </c>
      <c r="E14" s="3">
        <v>1530</v>
      </c>
      <c r="F14" s="3">
        <v>1321</v>
      </c>
      <c r="G14" s="3">
        <v>780</v>
      </c>
      <c r="H14" s="3">
        <v>750</v>
      </c>
      <c r="I14" s="3">
        <v>641</v>
      </c>
      <c r="J14" s="3">
        <v>610</v>
      </c>
      <c r="K14" s="3">
        <v>556</v>
      </c>
      <c r="L14" s="3">
        <v>470</v>
      </c>
      <c r="M14" s="3">
        <v>1073</v>
      </c>
      <c r="N14" s="3">
        <v>918</v>
      </c>
      <c r="O14" s="3">
        <v>780</v>
      </c>
      <c r="P14" s="3">
        <v>1166</v>
      </c>
      <c r="Q14" s="3">
        <v>1037</v>
      </c>
      <c r="R14" s="3">
        <v>829</v>
      </c>
      <c r="S14" s="3">
        <v>1063</v>
      </c>
      <c r="T14" s="3">
        <v>957</v>
      </c>
      <c r="U14" s="3">
        <v>790</v>
      </c>
    </row>
    <row r="15" spans="1:21" ht="15" customHeight="1" x14ac:dyDescent="0.2">
      <c r="A15" s="1"/>
      <c r="B15" s="1"/>
      <c r="C15" s="1" t="s">
        <v>17</v>
      </c>
      <c r="D15" s="10">
        <v>1069</v>
      </c>
      <c r="E15" s="3">
        <v>986</v>
      </c>
      <c r="F15" s="3">
        <v>808</v>
      </c>
      <c r="G15" s="3">
        <v>610</v>
      </c>
      <c r="H15" s="3">
        <v>582</v>
      </c>
      <c r="I15" s="3">
        <v>479</v>
      </c>
      <c r="J15" s="3">
        <v>523</v>
      </c>
      <c r="K15" s="3">
        <v>467</v>
      </c>
      <c r="L15" s="3">
        <v>375</v>
      </c>
      <c r="M15" s="3">
        <v>848</v>
      </c>
      <c r="N15" s="3">
        <v>728</v>
      </c>
      <c r="O15" s="3">
        <v>588</v>
      </c>
      <c r="P15" s="3">
        <v>1034</v>
      </c>
      <c r="Q15" s="3">
        <v>900</v>
      </c>
      <c r="R15" s="3">
        <v>695</v>
      </c>
      <c r="S15" s="3">
        <v>969</v>
      </c>
      <c r="T15" s="3">
        <v>843</v>
      </c>
      <c r="U15" s="3">
        <v>666</v>
      </c>
    </row>
    <row r="16" spans="1:21" ht="15" customHeight="1" x14ac:dyDescent="0.2">
      <c r="A16" s="1"/>
      <c r="B16" s="1"/>
      <c r="C16" s="1" t="s">
        <v>18</v>
      </c>
      <c r="D16" s="10"/>
      <c r="E16" s="3"/>
      <c r="F16" s="3"/>
      <c r="G16" s="3"/>
      <c r="H16" s="3"/>
      <c r="I16" s="3"/>
      <c r="J16" s="3">
        <v>4</v>
      </c>
      <c r="K16" s="3">
        <v>2</v>
      </c>
      <c r="L16" s="3">
        <v>0</v>
      </c>
      <c r="M16" s="3"/>
      <c r="N16" s="3"/>
      <c r="O16" s="3"/>
      <c r="P16" s="3"/>
      <c r="Q16" s="3"/>
      <c r="R16" s="3"/>
      <c r="S16" s="3">
        <v>3</v>
      </c>
      <c r="T16" s="3">
        <v>3</v>
      </c>
      <c r="U16" s="3">
        <v>3</v>
      </c>
    </row>
    <row r="17" spans="1:21" ht="15" customHeight="1" x14ac:dyDescent="0.2">
      <c r="A17" s="1"/>
      <c r="B17" s="1"/>
      <c r="C17" s="1" t="s">
        <v>19</v>
      </c>
      <c r="D17" s="10">
        <v>63</v>
      </c>
      <c r="E17" s="3">
        <v>62</v>
      </c>
      <c r="F17" s="3">
        <v>53</v>
      </c>
      <c r="G17" s="3">
        <v>23</v>
      </c>
      <c r="H17" s="3">
        <v>23</v>
      </c>
      <c r="I17" s="3">
        <v>20</v>
      </c>
      <c r="J17" s="3">
        <v>19</v>
      </c>
      <c r="K17" s="3">
        <v>18</v>
      </c>
      <c r="L17" s="3">
        <v>18</v>
      </c>
      <c r="M17" s="3">
        <v>33</v>
      </c>
      <c r="N17" s="3">
        <v>31</v>
      </c>
      <c r="O17" s="3">
        <v>29</v>
      </c>
      <c r="P17" s="3">
        <v>28</v>
      </c>
      <c r="Q17" s="3">
        <v>26</v>
      </c>
      <c r="R17" s="3">
        <v>20</v>
      </c>
      <c r="S17" s="3">
        <v>39</v>
      </c>
      <c r="T17" s="3">
        <v>35</v>
      </c>
      <c r="U17" s="3">
        <v>33</v>
      </c>
    </row>
    <row r="18" spans="1:21" ht="15" customHeight="1" x14ac:dyDescent="0.2">
      <c r="A18" s="1"/>
      <c r="B18" s="11" t="s">
        <v>21</v>
      </c>
      <c r="C18" s="11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7</v>
      </c>
      <c r="Q18" s="3">
        <v>4</v>
      </c>
      <c r="R18" s="3">
        <v>4</v>
      </c>
      <c r="S18" s="3"/>
      <c r="T18" s="3"/>
      <c r="U18" s="3"/>
    </row>
    <row r="19" spans="1:21" ht="15" customHeight="1" x14ac:dyDescent="0.2">
      <c r="A19" s="1"/>
      <c r="B19" s="1"/>
      <c r="C19" s="1" t="s">
        <v>16</v>
      </c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5</v>
      </c>
      <c r="Q19" s="3">
        <v>3</v>
      </c>
      <c r="R19" s="3">
        <v>3</v>
      </c>
      <c r="S19" s="3"/>
      <c r="T19" s="3"/>
      <c r="U19" s="3"/>
    </row>
    <row r="20" spans="1:21" ht="15" customHeight="1" x14ac:dyDescent="0.2">
      <c r="A20" s="1"/>
      <c r="B20" s="1"/>
      <c r="C20" s="1" t="s">
        <v>17</v>
      </c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</v>
      </c>
      <c r="Q20" s="3">
        <v>1</v>
      </c>
      <c r="R20" s="3">
        <v>1</v>
      </c>
      <c r="S20" s="3"/>
      <c r="T20" s="3"/>
      <c r="U20" s="3"/>
    </row>
    <row r="21" spans="1:21" ht="15" customHeight="1" x14ac:dyDescent="0.2">
      <c r="A21" s="1"/>
      <c r="B21" s="1"/>
      <c r="C21" s="1" t="s">
        <v>18</v>
      </c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1</v>
      </c>
      <c r="Q21" s="3">
        <v>0</v>
      </c>
      <c r="R21" s="3">
        <v>0</v>
      </c>
      <c r="S21" s="3"/>
      <c r="T21" s="3"/>
      <c r="U21" s="3"/>
    </row>
    <row r="22" spans="1:21" ht="15" customHeight="1" x14ac:dyDescent="0.2">
      <c r="A22" s="1"/>
      <c r="B22" s="11" t="s">
        <v>22</v>
      </c>
      <c r="C22" s="11"/>
      <c r="D22" s="10">
        <v>1767</v>
      </c>
      <c r="E22" s="3">
        <v>1581</v>
      </c>
      <c r="F22" s="3">
        <v>1393</v>
      </c>
      <c r="G22" s="3">
        <v>2123</v>
      </c>
      <c r="H22" s="3">
        <v>1942</v>
      </c>
      <c r="I22" s="3">
        <v>1675</v>
      </c>
      <c r="J22" s="3">
        <v>1990</v>
      </c>
      <c r="K22" s="3">
        <v>1791</v>
      </c>
      <c r="L22" s="3">
        <v>1489</v>
      </c>
      <c r="M22" s="3">
        <v>1994</v>
      </c>
      <c r="N22" s="3">
        <v>1823</v>
      </c>
      <c r="O22" s="3">
        <v>1475</v>
      </c>
      <c r="P22" s="3">
        <v>1785</v>
      </c>
      <c r="Q22" s="3">
        <v>1675</v>
      </c>
      <c r="R22" s="3">
        <v>1387</v>
      </c>
      <c r="S22" s="3">
        <v>965</v>
      </c>
      <c r="T22" s="3">
        <v>906</v>
      </c>
      <c r="U22" s="3">
        <v>810</v>
      </c>
    </row>
    <row r="23" spans="1:21" ht="15" customHeight="1" x14ac:dyDescent="0.2">
      <c r="A23" s="1"/>
      <c r="B23" s="1"/>
      <c r="C23" s="1" t="s">
        <v>16</v>
      </c>
      <c r="D23" s="10">
        <v>943</v>
      </c>
      <c r="E23" s="3">
        <v>835</v>
      </c>
      <c r="F23" s="3">
        <v>741</v>
      </c>
      <c r="G23" s="3">
        <v>1150</v>
      </c>
      <c r="H23" s="3">
        <v>1053</v>
      </c>
      <c r="I23" s="3">
        <v>908</v>
      </c>
      <c r="J23" s="3">
        <v>997</v>
      </c>
      <c r="K23" s="3">
        <v>899</v>
      </c>
      <c r="L23" s="3">
        <v>760</v>
      </c>
      <c r="M23" s="3">
        <v>1025</v>
      </c>
      <c r="N23" s="3">
        <v>929</v>
      </c>
      <c r="O23" s="3">
        <v>742</v>
      </c>
      <c r="P23" s="3">
        <v>944</v>
      </c>
      <c r="Q23" s="3">
        <v>869</v>
      </c>
      <c r="R23" s="3">
        <v>719</v>
      </c>
      <c r="S23" s="3">
        <v>529</v>
      </c>
      <c r="T23" s="3">
        <v>494</v>
      </c>
      <c r="U23" s="3">
        <v>446</v>
      </c>
    </row>
    <row r="24" spans="1:21" ht="15" customHeight="1" x14ac:dyDescent="0.2">
      <c r="A24" s="1"/>
      <c r="B24" s="1"/>
      <c r="C24" s="1" t="s">
        <v>17</v>
      </c>
      <c r="D24" s="10">
        <v>782</v>
      </c>
      <c r="E24" s="3">
        <v>705</v>
      </c>
      <c r="F24" s="3">
        <v>618</v>
      </c>
      <c r="G24" s="3">
        <v>925</v>
      </c>
      <c r="H24" s="3">
        <v>843</v>
      </c>
      <c r="I24" s="3">
        <v>725</v>
      </c>
      <c r="J24" s="3">
        <v>938</v>
      </c>
      <c r="K24" s="3">
        <v>838</v>
      </c>
      <c r="L24" s="3">
        <v>677</v>
      </c>
      <c r="M24" s="3">
        <v>912</v>
      </c>
      <c r="N24" s="3">
        <v>841</v>
      </c>
      <c r="O24" s="3">
        <v>686</v>
      </c>
      <c r="P24" s="3">
        <v>776</v>
      </c>
      <c r="Q24" s="3">
        <v>741</v>
      </c>
      <c r="R24" s="3">
        <v>609</v>
      </c>
      <c r="S24" s="3">
        <v>410</v>
      </c>
      <c r="T24" s="3">
        <v>387</v>
      </c>
      <c r="U24" s="3">
        <v>342</v>
      </c>
    </row>
    <row r="25" spans="1:21" ht="15" customHeight="1" x14ac:dyDescent="0.2">
      <c r="A25" s="1"/>
      <c r="B25" s="1"/>
      <c r="C25" s="1" t="s">
        <v>18</v>
      </c>
      <c r="D25" s="10">
        <v>1</v>
      </c>
      <c r="E25" s="3">
        <v>1</v>
      </c>
      <c r="F25" s="3">
        <v>1</v>
      </c>
      <c r="G25" s="3"/>
      <c r="H25" s="3"/>
      <c r="I25" s="3"/>
      <c r="J25" s="3"/>
      <c r="K25" s="3"/>
      <c r="L25" s="3"/>
      <c r="M25" s="3">
        <v>1</v>
      </c>
      <c r="N25" s="3">
        <v>1</v>
      </c>
      <c r="O25" s="3">
        <v>0</v>
      </c>
      <c r="P25" s="3"/>
      <c r="Q25" s="3"/>
      <c r="R25" s="3"/>
      <c r="S25" s="3">
        <v>1</v>
      </c>
      <c r="T25" s="3">
        <v>1</v>
      </c>
      <c r="U25" s="3">
        <v>1</v>
      </c>
    </row>
    <row r="26" spans="1:21" ht="15" customHeight="1" x14ac:dyDescent="0.2">
      <c r="A26" s="1"/>
      <c r="B26" s="1"/>
      <c r="C26" s="1" t="s">
        <v>19</v>
      </c>
      <c r="D26" s="10">
        <v>41</v>
      </c>
      <c r="E26" s="3">
        <v>40</v>
      </c>
      <c r="F26" s="3">
        <v>33</v>
      </c>
      <c r="G26" s="3">
        <v>48</v>
      </c>
      <c r="H26" s="3">
        <v>46</v>
      </c>
      <c r="I26" s="3">
        <v>42</v>
      </c>
      <c r="J26" s="3">
        <v>55</v>
      </c>
      <c r="K26" s="3">
        <v>54</v>
      </c>
      <c r="L26" s="3">
        <v>52</v>
      </c>
      <c r="M26" s="3">
        <v>56</v>
      </c>
      <c r="N26" s="3">
        <v>52</v>
      </c>
      <c r="O26" s="3">
        <v>47</v>
      </c>
      <c r="P26" s="3">
        <v>65</v>
      </c>
      <c r="Q26" s="3">
        <v>65</v>
      </c>
      <c r="R26" s="3">
        <v>59</v>
      </c>
      <c r="S26" s="3">
        <v>25</v>
      </c>
      <c r="T26" s="3">
        <v>24</v>
      </c>
      <c r="U26" s="3">
        <v>21</v>
      </c>
    </row>
    <row r="27" spans="1:21" ht="15" customHeight="1" x14ac:dyDescent="0.2">
      <c r="A27" s="1"/>
      <c r="B27" s="11" t="s">
        <v>23</v>
      </c>
      <c r="C27" s="11"/>
      <c r="D27" s="10">
        <v>120</v>
      </c>
      <c r="E27" s="3">
        <v>90</v>
      </c>
      <c r="F27" s="3">
        <v>60</v>
      </c>
      <c r="G27" s="3">
        <v>81</v>
      </c>
      <c r="H27" s="3">
        <v>68</v>
      </c>
      <c r="I27" s="3">
        <v>52</v>
      </c>
      <c r="J27" s="3">
        <v>74</v>
      </c>
      <c r="K27" s="3">
        <v>53</v>
      </c>
      <c r="L27" s="3">
        <v>38</v>
      </c>
      <c r="M27" s="3">
        <v>82</v>
      </c>
      <c r="N27" s="3">
        <v>60</v>
      </c>
      <c r="O27" s="3">
        <v>39</v>
      </c>
      <c r="P27" s="3">
        <v>81</v>
      </c>
      <c r="Q27" s="3">
        <v>60</v>
      </c>
      <c r="R27" s="3">
        <v>51</v>
      </c>
      <c r="S27" s="3">
        <v>95</v>
      </c>
      <c r="T27" s="3">
        <v>86</v>
      </c>
      <c r="U27" s="3">
        <v>65</v>
      </c>
    </row>
    <row r="28" spans="1:21" ht="15" customHeight="1" x14ac:dyDescent="0.2">
      <c r="A28" s="1"/>
      <c r="B28" s="1"/>
      <c r="C28" s="1" t="s">
        <v>16</v>
      </c>
      <c r="D28" s="10">
        <v>64</v>
      </c>
      <c r="E28" s="3">
        <v>50</v>
      </c>
      <c r="F28" s="3">
        <v>28</v>
      </c>
      <c r="G28" s="3">
        <v>48</v>
      </c>
      <c r="H28" s="3">
        <v>41</v>
      </c>
      <c r="I28" s="3">
        <v>31</v>
      </c>
      <c r="J28" s="3">
        <v>49</v>
      </c>
      <c r="K28" s="3">
        <v>37</v>
      </c>
      <c r="L28" s="3">
        <v>25</v>
      </c>
      <c r="M28" s="3">
        <v>53</v>
      </c>
      <c r="N28" s="3">
        <v>39</v>
      </c>
      <c r="O28" s="3">
        <v>30</v>
      </c>
      <c r="P28" s="3">
        <v>56</v>
      </c>
      <c r="Q28" s="3">
        <v>43</v>
      </c>
      <c r="R28" s="3">
        <v>39</v>
      </c>
      <c r="S28" s="3">
        <v>52</v>
      </c>
      <c r="T28" s="3">
        <v>48</v>
      </c>
      <c r="U28" s="3">
        <v>37</v>
      </c>
    </row>
    <row r="29" spans="1:21" ht="15" customHeight="1" x14ac:dyDescent="0.2">
      <c r="A29" s="1"/>
      <c r="B29" s="1"/>
      <c r="C29" s="1" t="s">
        <v>17</v>
      </c>
      <c r="D29" s="10">
        <v>56</v>
      </c>
      <c r="E29" s="3">
        <v>40</v>
      </c>
      <c r="F29" s="3">
        <v>32</v>
      </c>
      <c r="G29" s="3">
        <v>33</v>
      </c>
      <c r="H29" s="3">
        <v>27</v>
      </c>
      <c r="I29" s="3">
        <v>21</v>
      </c>
      <c r="J29" s="3">
        <v>24</v>
      </c>
      <c r="K29" s="3">
        <v>15</v>
      </c>
      <c r="L29" s="3">
        <v>12</v>
      </c>
      <c r="M29" s="3">
        <v>27</v>
      </c>
      <c r="N29" s="3">
        <v>19</v>
      </c>
      <c r="O29" s="3">
        <v>9</v>
      </c>
      <c r="P29" s="3">
        <v>25</v>
      </c>
      <c r="Q29" s="3">
        <v>17</v>
      </c>
      <c r="R29" s="3">
        <v>12</v>
      </c>
      <c r="S29" s="3">
        <v>43</v>
      </c>
      <c r="T29" s="3">
        <v>38</v>
      </c>
      <c r="U29" s="3">
        <v>28</v>
      </c>
    </row>
    <row r="30" spans="1:21" ht="15" customHeight="1" x14ac:dyDescent="0.2">
      <c r="A30" s="1"/>
      <c r="B30" s="1"/>
      <c r="C30" s="1" t="s">
        <v>19</v>
      </c>
      <c r="D30" s="10"/>
      <c r="E30" s="3"/>
      <c r="F30" s="3"/>
      <c r="G30" s="3"/>
      <c r="H30" s="3"/>
      <c r="I30" s="3"/>
      <c r="J30" s="3">
        <v>1</v>
      </c>
      <c r="K30" s="3">
        <v>1</v>
      </c>
      <c r="L30" s="3">
        <v>1</v>
      </c>
      <c r="M30" s="3">
        <v>2</v>
      </c>
      <c r="N30" s="3">
        <v>2</v>
      </c>
      <c r="O30" s="3">
        <v>0</v>
      </c>
      <c r="P30" s="3"/>
      <c r="Q30" s="3"/>
      <c r="R30" s="3"/>
      <c r="S30" s="3"/>
      <c r="T30" s="3"/>
      <c r="U30" s="3"/>
    </row>
    <row r="31" spans="1:21" ht="15" customHeight="1" x14ac:dyDescent="0.2">
      <c r="A31" s="9"/>
      <c r="B31" s="9"/>
      <c r="C31" s="9"/>
      <c r="D31" s="9"/>
    </row>
    <row r="32" spans="1:21" ht="15" customHeight="1" x14ac:dyDescent="0.2">
      <c r="A32" s="9" t="s">
        <v>24</v>
      </c>
      <c r="B32" s="9"/>
      <c r="C32" s="9"/>
      <c r="D32" s="9"/>
    </row>
    <row r="35" spans="3:21" x14ac:dyDescent="0.2">
      <c r="C35" s="1" t="s">
        <v>16</v>
      </c>
      <c r="D35" s="14">
        <f>SUM(D9+D14+D23+D28)</f>
        <v>7530</v>
      </c>
      <c r="E35" s="13">
        <f t="shared" ref="E35:U38" si="0">SUM(E9+E14+E23+E28)</f>
        <v>6744</v>
      </c>
      <c r="F35" s="13">
        <f t="shared" si="0"/>
        <v>5694</v>
      </c>
      <c r="G35" s="14">
        <f t="shared" si="0"/>
        <v>8002</v>
      </c>
      <c r="H35" s="13">
        <f t="shared" si="0"/>
        <v>7222</v>
      </c>
      <c r="I35" s="13">
        <f t="shared" si="0"/>
        <v>6026</v>
      </c>
      <c r="J35" s="14">
        <f t="shared" si="0"/>
        <v>7791</v>
      </c>
      <c r="K35" s="13">
        <f t="shared" si="0"/>
        <v>6867</v>
      </c>
      <c r="L35" s="13">
        <f t="shared" si="0"/>
        <v>5599</v>
      </c>
      <c r="M35" s="14">
        <f t="shared" si="0"/>
        <v>8107</v>
      </c>
      <c r="N35" s="13">
        <f t="shared" si="0"/>
        <v>7054</v>
      </c>
      <c r="O35" s="13">
        <f t="shared" si="0"/>
        <v>5759</v>
      </c>
      <c r="P35" s="14">
        <f t="shared" si="0"/>
        <v>8512</v>
      </c>
      <c r="Q35" s="13">
        <f t="shared" si="0"/>
        <v>7486</v>
      </c>
      <c r="R35" s="13">
        <f t="shared" si="0"/>
        <v>5952</v>
      </c>
      <c r="S35" s="14">
        <f t="shared" si="0"/>
        <v>7926</v>
      </c>
      <c r="T35" s="13">
        <f t="shared" si="0"/>
        <v>6940</v>
      </c>
      <c r="U35" s="13">
        <f t="shared" si="0"/>
        <v>5666</v>
      </c>
    </row>
    <row r="36" spans="3:21" x14ac:dyDescent="0.2">
      <c r="C36" s="1" t="s">
        <v>17</v>
      </c>
      <c r="D36" s="14">
        <f t="shared" ref="D36:S38" si="1">SUM(D10+D15+D24+D29)</f>
        <v>5582</v>
      </c>
      <c r="E36" s="13">
        <f t="shared" si="1"/>
        <v>4978</v>
      </c>
      <c r="F36" s="13">
        <f t="shared" si="1"/>
        <v>4120</v>
      </c>
      <c r="G36" s="14">
        <f t="shared" si="1"/>
        <v>5971</v>
      </c>
      <c r="H36" s="13">
        <f t="shared" si="1"/>
        <v>5405</v>
      </c>
      <c r="I36" s="13">
        <f t="shared" si="1"/>
        <v>4415</v>
      </c>
      <c r="J36" s="14">
        <f t="shared" si="1"/>
        <v>5931</v>
      </c>
      <c r="K36" s="13">
        <f t="shared" si="1"/>
        <v>5164</v>
      </c>
      <c r="L36" s="13">
        <f t="shared" si="1"/>
        <v>4128</v>
      </c>
      <c r="M36" s="14">
        <f t="shared" si="1"/>
        <v>5773</v>
      </c>
      <c r="N36" s="13">
        <f t="shared" si="1"/>
        <v>5106</v>
      </c>
      <c r="O36" s="13">
        <f t="shared" si="1"/>
        <v>4102</v>
      </c>
      <c r="P36" s="14">
        <f t="shared" si="1"/>
        <v>6137</v>
      </c>
      <c r="Q36" s="13">
        <f t="shared" si="1"/>
        <v>5424</v>
      </c>
      <c r="R36" s="13">
        <f t="shared" si="1"/>
        <v>4169</v>
      </c>
      <c r="S36" s="14">
        <f t="shared" si="1"/>
        <v>6093</v>
      </c>
      <c r="T36" s="13">
        <f t="shared" si="0"/>
        <v>5307</v>
      </c>
      <c r="U36" s="13">
        <f t="shared" si="0"/>
        <v>4250</v>
      </c>
    </row>
    <row r="37" spans="3:21" x14ac:dyDescent="0.2">
      <c r="C37" s="1" t="s">
        <v>18</v>
      </c>
      <c r="D37" s="14">
        <f t="shared" si="1"/>
        <v>4</v>
      </c>
      <c r="E37" s="13">
        <f t="shared" si="1"/>
        <v>4</v>
      </c>
      <c r="F37" s="13">
        <f t="shared" si="1"/>
        <v>3</v>
      </c>
      <c r="G37" s="14">
        <f t="shared" si="1"/>
        <v>11</v>
      </c>
      <c r="H37" s="13">
        <f t="shared" si="1"/>
        <v>10</v>
      </c>
      <c r="I37" s="13">
        <f t="shared" si="1"/>
        <v>7</v>
      </c>
      <c r="J37" s="14">
        <f t="shared" si="1"/>
        <v>18</v>
      </c>
      <c r="K37" s="13">
        <f t="shared" si="1"/>
        <v>14</v>
      </c>
      <c r="L37" s="13">
        <f t="shared" si="1"/>
        <v>9</v>
      </c>
      <c r="M37" s="14">
        <f t="shared" si="1"/>
        <v>25</v>
      </c>
      <c r="N37" s="13">
        <f t="shared" si="1"/>
        <v>22</v>
      </c>
      <c r="O37" s="13">
        <f t="shared" si="1"/>
        <v>15</v>
      </c>
      <c r="P37" s="14">
        <f t="shared" si="1"/>
        <v>24</v>
      </c>
      <c r="Q37" s="13">
        <f t="shared" si="1"/>
        <v>16</v>
      </c>
      <c r="R37" s="13">
        <f t="shared" si="1"/>
        <v>12</v>
      </c>
      <c r="S37" s="14">
        <f t="shared" si="1"/>
        <v>22</v>
      </c>
      <c r="T37" s="13">
        <f t="shared" si="0"/>
        <v>19</v>
      </c>
      <c r="U37" s="13">
        <f t="shared" si="0"/>
        <v>14</v>
      </c>
    </row>
    <row r="38" spans="3:21" x14ac:dyDescent="0.2">
      <c r="C38" s="1" t="s">
        <v>19</v>
      </c>
      <c r="D38" s="14">
        <f t="shared" si="1"/>
        <v>236</v>
      </c>
      <c r="E38" s="13">
        <f t="shared" si="1"/>
        <v>221</v>
      </c>
      <c r="F38" s="13">
        <f t="shared" si="1"/>
        <v>193</v>
      </c>
      <c r="G38" s="14">
        <f t="shared" si="1"/>
        <v>224</v>
      </c>
      <c r="H38" s="13">
        <f t="shared" si="1"/>
        <v>214</v>
      </c>
      <c r="I38" s="13">
        <f t="shared" si="1"/>
        <v>189</v>
      </c>
      <c r="J38" s="14">
        <f t="shared" si="1"/>
        <v>243</v>
      </c>
      <c r="K38" s="13">
        <f t="shared" si="1"/>
        <v>227</v>
      </c>
      <c r="L38" s="13">
        <f t="shared" si="1"/>
        <v>208</v>
      </c>
      <c r="M38" s="14">
        <f t="shared" si="1"/>
        <v>258</v>
      </c>
      <c r="N38" s="13">
        <f t="shared" si="1"/>
        <v>234</v>
      </c>
      <c r="O38" s="13">
        <f t="shared" si="1"/>
        <v>206</v>
      </c>
      <c r="P38" s="14">
        <f t="shared" si="1"/>
        <v>259</v>
      </c>
      <c r="Q38" s="13">
        <f t="shared" si="1"/>
        <v>229</v>
      </c>
      <c r="R38" s="13">
        <f t="shared" si="1"/>
        <v>196</v>
      </c>
      <c r="S38" s="14">
        <f t="shared" si="1"/>
        <v>262</v>
      </c>
      <c r="T38" s="13">
        <f t="shared" si="0"/>
        <v>229</v>
      </c>
      <c r="U38" s="13">
        <f t="shared" si="0"/>
        <v>187</v>
      </c>
    </row>
    <row r="39" spans="3:21" x14ac:dyDescent="0.2">
      <c r="S39" s="15"/>
    </row>
  </sheetData>
  <pageMargins left="1" right="1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H32"/>
  <sheetViews>
    <sheetView showGridLines="0" workbookViewId="0">
      <selection sqref="A1:D1"/>
    </sheetView>
  </sheetViews>
  <sheetFormatPr baseColWidth="10" defaultRowHeight="16" x14ac:dyDescent="0.2"/>
  <cols>
    <col min="1" max="2" width="3" customWidth="1"/>
    <col min="3" max="3" width="40.5" customWidth="1"/>
    <col min="4" max="4" width="10.6640625" customWidth="1"/>
    <col min="5" max="5" width="3.5" customWidth="1"/>
    <col min="6" max="6" width="13.5" customWidth="1"/>
    <col min="7" max="7" width="12.1640625" customWidth="1"/>
    <col min="8" max="8" width="12.5" customWidth="1"/>
    <col min="9" max="9" width="11.33203125" customWidth="1"/>
    <col min="10" max="10" width="14.33203125" customWidth="1"/>
    <col min="11" max="11" width="13.5" customWidth="1"/>
    <col min="12" max="12" width="12.1640625" customWidth="1"/>
    <col min="13" max="13" width="12.5" customWidth="1"/>
    <col min="14" max="14" width="11.33203125" customWidth="1"/>
    <col min="15" max="15" width="14.33203125" customWidth="1"/>
    <col min="16" max="16" width="13.5" customWidth="1"/>
    <col min="17" max="17" width="12.1640625" customWidth="1"/>
    <col min="18" max="18" width="12.5" customWidth="1"/>
    <col min="19" max="19" width="11.33203125" customWidth="1"/>
    <col min="20" max="20" width="14.33203125" customWidth="1"/>
    <col min="21" max="21" width="13.5" customWidth="1"/>
    <col min="22" max="22" width="12.1640625" customWidth="1"/>
    <col min="23" max="23" width="12.5" customWidth="1"/>
    <col min="24" max="24" width="11.33203125" customWidth="1"/>
    <col min="25" max="25" width="14.33203125" customWidth="1"/>
    <col min="26" max="26" width="13.5" customWidth="1"/>
    <col min="27" max="27" width="12.1640625" customWidth="1"/>
    <col min="28" max="28" width="12.5" customWidth="1"/>
    <col min="29" max="29" width="11.33203125" customWidth="1"/>
    <col min="30" max="30" width="14.33203125" customWidth="1"/>
    <col min="31" max="31" width="13.5" customWidth="1"/>
    <col min="32" max="32" width="12.1640625" customWidth="1"/>
    <col min="33" max="33" width="12.5" customWidth="1"/>
    <col min="34" max="34" width="11.33203125" customWidth="1"/>
  </cols>
  <sheetData>
    <row r="1" spans="1:34" ht="15" customHeight="1" x14ac:dyDescent="0.2">
      <c r="A1" s="5" t="s">
        <v>0</v>
      </c>
      <c r="B1" s="5"/>
      <c r="C1" s="5"/>
      <c r="D1" s="5"/>
    </row>
    <row r="2" spans="1:34" ht="15" customHeight="1" x14ac:dyDescent="0.2">
      <c r="A2" s="5" t="s">
        <v>1</v>
      </c>
      <c r="B2" s="5"/>
      <c r="C2" s="5"/>
      <c r="D2" s="5"/>
    </row>
    <row r="3" spans="1:34" ht="15" customHeight="1" x14ac:dyDescent="0.2">
      <c r="A3" s="5"/>
      <c r="B3" s="5"/>
      <c r="C3" s="5"/>
      <c r="D3" s="5"/>
    </row>
    <row r="4" spans="1:34" ht="15" customHeight="1" x14ac:dyDescent="0.2">
      <c r="D4" s="6" t="s">
        <v>2</v>
      </c>
      <c r="E4" s="6"/>
      <c r="F4" s="1" t="s">
        <v>2</v>
      </c>
      <c r="G4" s="1" t="s">
        <v>2</v>
      </c>
      <c r="H4" s="1" t="s">
        <v>2</v>
      </c>
      <c r="I4" s="1" t="s">
        <v>2</v>
      </c>
      <c r="J4" s="1" t="s">
        <v>3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4</v>
      </c>
      <c r="P4" s="1" t="s">
        <v>4</v>
      </c>
      <c r="Q4" s="1" t="s">
        <v>4</v>
      </c>
      <c r="R4" s="1" t="s">
        <v>4</v>
      </c>
      <c r="S4" s="1" t="s">
        <v>4</v>
      </c>
      <c r="T4" s="1" t="s">
        <v>5</v>
      </c>
      <c r="U4" s="1" t="s">
        <v>5</v>
      </c>
      <c r="V4" s="1" t="s">
        <v>5</v>
      </c>
      <c r="W4" s="1" t="s">
        <v>5</v>
      </c>
      <c r="X4" s="1" t="s">
        <v>5</v>
      </c>
      <c r="Y4" s="1" t="s">
        <v>6</v>
      </c>
      <c r="Z4" s="1" t="s">
        <v>6</v>
      </c>
      <c r="AA4" s="1" t="s">
        <v>6</v>
      </c>
      <c r="AB4" s="1" t="s">
        <v>6</v>
      </c>
      <c r="AC4" s="1" t="s">
        <v>6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7</v>
      </c>
    </row>
    <row r="5" spans="1:34" ht="15" customHeight="1" x14ac:dyDescent="0.2">
      <c r="D5" s="6" t="s">
        <v>8</v>
      </c>
      <c r="E5" s="6"/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  <c r="L5" s="1" t="s">
        <v>8</v>
      </c>
      <c r="M5" s="1" t="s">
        <v>8</v>
      </c>
      <c r="N5" s="1" t="s">
        <v>8</v>
      </c>
      <c r="O5" s="1" t="s">
        <v>8</v>
      </c>
      <c r="P5" s="1" t="s">
        <v>8</v>
      </c>
      <c r="Q5" s="1" t="s">
        <v>8</v>
      </c>
      <c r="R5" s="1" t="s">
        <v>8</v>
      </c>
      <c r="S5" s="1" t="s">
        <v>8</v>
      </c>
      <c r="T5" s="1" t="s">
        <v>8</v>
      </c>
      <c r="U5" s="1" t="s">
        <v>8</v>
      </c>
      <c r="V5" s="1" t="s">
        <v>8</v>
      </c>
      <c r="W5" s="1" t="s">
        <v>8</v>
      </c>
      <c r="X5" s="1" t="s">
        <v>8</v>
      </c>
      <c r="Y5" s="1" t="s">
        <v>8</v>
      </c>
      <c r="Z5" s="1" t="s">
        <v>8</v>
      </c>
      <c r="AA5" s="1" t="s">
        <v>8</v>
      </c>
      <c r="AB5" s="1" t="s">
        <v>8</v>
      </c>
      <c r="AC5" s="1" t="s">
        <v>8</v>
      </c>
      <c r="AD5" s="1" t="s">
        <v>8</v>
      </c>
      <c r="AE5" s="1" t="s">
        <v>8</v>
      </c>
      <c r="AF5" s="1" t="s">
        <v>8</v>
      </c>
      <c r="AG5" s="1" t="s">
        <v>8</v>
      </c>
      <c r="AH5" s="1" t="s">
        <v>8</v>
      </c>
    </row>
    <row r="6" spans="1:34" ht="15" customHeight="1" x14ac:dyDescent="0.2">
      <c r="D6" s="7" t="s">
        <v>9</v>
      </c>
      <c r="E6" s="7"/>
      <c r="F6" s="2" t="s">
        <v>10</v>
      </c>
      <c r="G6" s="2" t="s">
        <v>11</v>
      </c>
      <c r="H6" s="1" t="s">
        <v>12</v>
      </c>
      <c r="I6" s="1" t="s">
        <v>13</v>
      </c>
      <c r="J6" s="2" t="s">
        <v>9</v>
      </c>
      <c r="K6" s="2" t="s">
        <v>10</v>
      </c>
      <c r="L6" s="2" t="s">
        <v>11</v>
      </c>
      <c r="M6" s="1" t="s">
        <v>12</v>
      </c>
      <c r="N6" s="1" t="s">
        <v>13</v>
      </c>
      <c r="O6" s="2" t="s">
        <v>9</v>
      </c>
      <c r="P6" s="2" t="s">
        <v>10</v>
      </c>
      <c r="Q6" s="2" t="s">
        <v>11</v>
      </c>
      <c r="R6" s="1" t="s">
        <v>12</v>
      </c>
      <c r="S6" s="1" t="s">
        <v>13</v>
      </c>
      <c r="T6" s="2" t="s">
        <v>9</v>
      </c>
      <c r="U6" s="2" t="s">
        <v>10</v>
      </c>
      <c r="V6" s="2" t="s">
        <v>11</v>
      </c>
      <c r="W6" s="1" t="s">
        <v>12</v>
      </c>
      <c r="X6" s="1" t="s">
        <v>13</v>
      </c>
      <c r="Y6" s="2" t="s">
        <v>9</v>
      </c>
      <c r="Z6" s="2" t="s">
        <v>10</v>
      </c>
      <c r="AA6" s="2" t="s">
        <v>11</v>
      </c>
      <c r="AB6" s="1" t="s">
        <v>12</v>
      </c>
      <c r="AC6" s="1" t="s">
        <v>13</v>
      </c>
      <c r="AD6" s="2" t="s">
        <v>9</v>
      </c>
      <c r="AE6" s="2" t="s">
        <v>10</v>
      </c>
      <c r="AF6" s="2" t="s">
        <v>11</v>
      </c>
      <c r="AG6" s="1" t="s">
        <v>12</v>
      </c>
      <c r="AH6" s="1" t="s">
        <v>13</v>
      </c>
    </row>
    <row r="7" spans="1:34" ht="15" customHeight="1" x14ac:dyDescent="0.2">
      <c r="A7" s="6" t="s">
        <v>14</v>
      </c>
      <c r="B7" s="6"/>
      <c r="C7" s="6"/>
      <c r="D7" s="8">
        <v>13352</v>
      </c>
      <c r="E7" s="8"/>
      <c r="F7" s="3">
        <v>11947</v>
      </c>
      <c r="G7" s="3">
        <v>10010</v>
      </c>
      <c r="H7" s="4">
        <v>0.89477231875374474</v>
      </c>
      <c r="I7" s="4">
        <v>0.74970041941282206</v>
      </c>
      <c r="J7" s="3">
        <v>13983</v>
      </c>
      <c r="K7" s="3">
        <v>12272</v>
      </c>
      <c r="L7" s="3">
        <v>9944</v>
      </c>
      <c r="M7" s="4">
        <v>0.87763713080168781</v>
      </c>
      <c r="N7" s="4">
        <v>0.71114925266394913</v>
      </c>
      <c r="O7" s="3">
        <v>14939</v>
      </c>
      <c r="P7" s="3">
        <v>13159</v>
      </c>
      <c r="Q7" s="3">
        <v>10333</v>
      </c>
      <c r="R7" s="4">
        <v>0.88084878505924091</v>
      </c>
      <c r="S7" s="4">
        <v>0.69167949661958628</v>
      </c>
      <c r="T7" s="3">
        <v>14208</v>
      </c>
      <c r="U7" s="3">
        <v>12851</v>
      </c>
      <c r="V7" s="3">
        <v>10637</v>
      </c>
      <c r="W7" s="4">
        <v>0.90449042792792789</v>
      </c>
      <c r="X7" s="4">
        <v>0.74866272522522526</v>
      </c>
      <c r="Y7" s="3">
        <v>14163</v>
      </c>
      <c r="Z7" s="3">
        <v>12416</v>
      </c>
      <c r="AA7" s="3">
        <v>10082</v>
      </c>
      <c r="AB7" s="4">
        <v>0.87665042716938502</v>
      </c>
      <c r="AC7" s="4">
        <v>0.71185483301560404</v>
      </c>
      <c r="AD7" s="3">
        <v>14303</v>
      </c>
      <c r="AE7" s="3">
        <v>12495</v>
      </c>
      <c r="AF7" s="3">
        <v>10117</v>
      </c>
      <c r="AG7" s="4">
        <v>0.87359295252744185</v>
      </c>
      <c r="AH7" s="4">
        <v>0.70733412570789345</v>
      </c>
    </row>
    <row r="8" spans="1:34" ht="15" customHeight="1" x14ac:dyDescent="0.2">
      <c r="A8" s="1"/>
      <c r="B8" s="6" t="s">
        <v>15</v>
      </c>
      <c r="C8" s="6"/>
      <c r="D8" s="8">
        <v>8677</v>
      </c>
      <c r="E8" s="8"/>
      <c r="F8" s="3">
        <v>7698</v>
      </c>
      <c r="G8" s="3">
        <v>6375</v>
      </c>
      <c r="H8" s="4">
        <v>0.88717298605508821</v>
      </c>
      <c r="I8" s="4">
        <v>0.73470093350236254</v>
      </c>
      <c r="J8" s="3">
        <v>10763</v>
      </c>
      <c r="K8" s="3">
        <v>9385</v>
      </c>
      <c r="L8" s="3">
        <v>7554</v>
      </c>
      <c r="M8" s="4">
        <v>0.87196878193812133</v>
      </c>
      <c r="N8" s="4">
        <v>0.70184892687912293</v>
      </c>
      <c r="O8" s="3">
        <v>10838</v>
      </c>
      <c r="P8" s="3">
        <v>9457</v>
      </c>
      <c r="Q8" s="3">
        <v>7347</v>
      </c>
      <c r="R8" s="4">
        <v>0.87257796641446761</v>
      </c>
      <c r="S8" s="4">
        <v>0.6778926001107215</v>
      </c>
      <c r="T8" s="3">
        <v>10591</v>
      </c>
      <c r="U8" s="3">
        <v>9486</v>
      </c>
      <c r="V8" s="3">
        <v>7770</v>
      </c>
      <c r="W8" s="4">
        <v>0.8956661316211878</v>
      </c>
      <c r="X8" s="4">
        <v>0.73364177131526764</v>
      </c>
      <c r="Y8" s="3">
        <v>10133</v>
      </c>
      <c r="Z8" s="3">
        <v>8856</v>
      </c>
      <c r="AA8" s="3">
        <v>7171</v>
      </c>
      <c r="AB8" s="4">
        <v>0.87397611763544858</v>
      </c>
      <c r="AC8" s="4">
        <v>0.70768775288660812</v>
      </c>
      <c r="AD8" s="3">
        <v>11169</v>
      </c>
      <c r="AE8" s="3">
        <v>9665</v>
      </c>
      <c r="AF8" s="3">
        <v>7750</v>
      </c>
      <c r="AG8" s="4">
        <v>0.86534157041812154</v>
      </c>
      <c r="AH8" s="4">
        <v>0.69388485988002502</v>
      </c>
    </row>
    <row r="9" spans="1:34" ht="15" customHeight="1" x14ac:dyDescent="0.2">
      <c r="A9" s="1"/>
      <c r="B9" s="1"/>
      <c r="C9" s="1" t="s">
        <v>16</v>
      </c>
      <c r="D9" s="8">
        <v>4867</v>
      </c>
      <c r="E9" s="8"/>
      <c r="F9" s="3">
        <v>4329</v>
      </c>
      <c r="G9" s="3">
        <v>3604</v>
      </c>
      <c r="H9" s="4">
        <v>0.8894596260530101</v>
      </c>
      <c r="I9" s="4">
        <v>0.74049722621738234</v>
      </c>
      <c r="J9" s="3">
        <v>6135</v>
      </c>
      <c r="K9" s="3">
        <v>5375</v>
      </c>
      <c r="L9" s="3">
        <v>4344</v>
      </c>
      <c r="M9" s="4">
        <v>0.876120619396903</v>
      </c>
      <c r="N9" s="4">
        <v>0.70806845965770171</v>
      </c>
      <c r="O9" s="3">
        <v>6346</v>
      </c>
      <c r="P9" s="3">
        <v>5537</v>
      </c>
      <c r="Q9" s="3">
        <v>4365</v>
      </c>
      <c r="R9" s="4">
        <v>0.87251812165143394</v>
      </c>
      <c r="S9" s="4">
        <v>0.68783485660258425</v>
      </c>
      <c r="T9" s="3">
        <v>6024</v>
      </c>
      <c r="U9" s="3">
        <v>5378</v>
      </c>
      <c r="V9" s="3">
        <v>4446</v>
      </c>
      <c r="W9" s="4">
        <v>0.89276228419654713</v>
      </c>
      <c r="X9" s="4">
        <v>0.73804780876494025</v>
      </c>
      <c r="Y9" s="3">
        <v>5956</v>
      </c>
      <c r="Z9" s="3">
        <v>5168</v>
      </c>
      <c r="AA9" s="3">
        <v>4207</v>
      </c>
      <c r="AB9" s="4">
        <v>0.86769644056413697</v>
      </c>
      <c r="AC9" s="4">
        <v>0.70634654130288788</v>
      </c>
      <c r="AD9" s="3">
        <v>6282</v>
      </c>
      <c r="AE9" s="3">
        <v>5441</v>
      </c>
      <c r="AF9" s="3">
        <v>4393</v>
      </c>
      <c r="AG9" s="4">
        <v>0.86612543775867556</v>
      </c>
      <c r="AH9" s="4">
        <v>0.69929958611907039</v>
      </c>
    </row>
    <row r="10" spans="1:34" ht="15" customHeight="1" x14ac:dyDescent="0.2">
      <c r="A10" s="1"/>
      <c r="B10" s="1"/>
      <c r="C10" s="1" t="s">
        <v>17</v>
      </c>
      <c r="D10" s="8">
        <v>3675</v>
      </c>
      <c r="E10" s="8"/>
      <c r="F10" s="3">
        <v>3247</v>
      </c>
      <c r="G10" s="3">
        <v>2662</v>
      </c>
      <c r="H10" s="4">
        <v>0.88353741496598637</v>
      </c>
      <c r="I10" s="4">
        <v>0.72435374149659859</v>
      </c>
      <c r="J10" s="3">
        <v>4446</v>
      </c>
      <c r="K10" s="3">
        <v>3844</v>
      </c>
      <c r="L10" s="3">
        <v>3064</v>
      </c>
      <c r="M10" s="4">
        <v>0.86459739091318044</v>
      </c>
      <c r="N10" s="4">
        <v>0.68915879442195227</v>
      </c>
      <c r="O10" s="3">
        <v>4302</v>
      </c>
      <c r="P10" s="3">
        <v>3766</v>
      </c>
      <c r="Q10" s="3">
        <v>2853</v>
      </c>
      <c r="R10" s="4">
        <v>0.8754067875406788</v>
      </c>
      <c r="S10" s="4">
        <v>0.66317991631799167</v>
      </c>
      <c r="T10" s="3">
        <v>4403</v>
      </c>
      <c r="U10" s="3">
        <v>3953</v>
      </c>
      <c r="V10" s="3">
        <v>3190</v>
      </c>
      <c r="W10" s="4">
        <v>0.89779695662048609</v>
      </c>
      <c r="X10" s="4">
        <v>0.7245060186236657</v>
      </c>
      <c r="Y10" s="3">
        <v>3986</v>
      </c>
      <c r="Z10" s="3">
        <v>3518</v>
      </c>
      <c r="AA10" s="3">
        <v>2819</v>
      </c>
      <c r="AB10" s="4">
        <v>0.88258906171600604</v>
      </c>
      <c r="AC10" s="4">
        <v>0.70722528850978428</v>
      </c>
      <c r="AD10" s="3">
        <v>4671</v>
      </c>
      <c r="AE10" s="3">
        <v>4039</v>
      </c>
      <c r="AF10" s="3">
        <v>3214</v>
      </c>
      <c r="AG10" s="4">
        <v>0.86469706700920579</v>
      </c>
      <c r="AH10" s="4">
        <v>0.68807535859558977</v>
      </c>
    </row>
    <row r="11" spans="1:34" ht="15" customHeight="1" x14ac:dyDescent="0.2">
      <c r="A11" s="1"/>
      <c r="B11" s="1"/>
      <c r="C11" s="1" t="s">
        <v>18</v>
      </c>
      <c r="D11" s="8">
        <v>3</v>
      </c>
      <c r="E11" s="8"/>
      <c r="F11" s="3">
        <v>3</v>
      </c>
      <c r="G11" s="3">
        <v>2</v>
      </c>
      <c r="H11" s="4">
        <v>1</v>
      </c>
      <c r="I11" s="4">
        <v>0.66666666666666663</v>
      </c>
      <c r="J11" s="3">
        <v>13</v>
      </c>
      <c r="K11" s="3">
        <v>11</v>
      </c>
      <c r="L11" s="3">
        <v>8</v>
      </c>
      <c r="M11" s="4">
        <v>0.84615384615384615</v>
      </c>
      <c r="N11" s="4">
        <v>0.61538461538461542</v>
      </c>
      <c r="O11" s="3">
        <v>24</v>
      </c>
      <c r="P11" s="3">
        <v>16</v>
      </c>
      <c r="Q11" s="3">
        <v>12</v>
      </c>
      <c r="R11" s="4">
        <v>0.66666666666666663</v>
      </c>
      <c r="S11" s="4">
        <v>0.5</v>
      </c>
      <c r="T11" s="3">
        <v>11</v>
      </c>
      <c r="U11" s="3">
        <v>10</v>
      </c>
      <c r="V11" s="3">
        <v>7</v>
      </c>
      <c r="W11" s="4">
        <v>0.90909090909090906</v>
      </c>
      <c r="X11" s="4">
        <v>0.63636363636363635</v>
      </c>
      <c r="Y11" s="3">
        <v>22</v>
      </c>
      <c r="Z11" s="3">
        <v>19</v>
      </c>
      <c r="AA11" s="3">
        <v>15</v>
      </c>
      <c r="AB11" s="4">
        <v>0.86363636363636365</v>
      </c>
      <c r="AC11" s="4">
        <v>0.68181818181818177</v>
      </c>
      <c r="AD11" s="3">
        <v>18</v>
      </c>
      <c r="AE11" s="3">
        <v>15</v>
      </c>
      <c r="AF11" s="3">
        <v>10</v>
      </c>
      <c r="AG11" s="4">
        <v>0.83333333333333337</v>
      </c>
      <c r="AH11" s="4">
        <v>0.55555555555555558</v>
      </c>
    </row>
    <row r="12" spans="1:34" ht="15" customHeight="1" x14ac:dyDescent="0.2">
      <c r="A12" s="1"/>
      <c r="B12" s="1"/>
      <c r="C12" s="1" t="s">
        <v>19</v>
      </c>
      <c r="D12" s="8">
        <v>132</v>
      </c>
      <c r="E12" s="8"/>
      <c r="F12" s="3">
        <v>119</v>
      </c>
      <c r="G12" s="3">
        <v>107</v>
      </c>
      <c r="H12" s="4">
        <v>0.90151515151515149</v>
      </c>
      <c r="I12" s="4">
        <v>0.81060606060606055</v>
      </c>
      <c r="J12" s="3">
        <v>169</v>
      </c>
      <c r="K12" s="3">
        <v>155</v>
      </c>
      <c r="L12" s="3">
        <v>138</v>
      </c>
      <c r="M12" s="4">
        <v>0.91715976331360949</v>
      </c>
      <c r="N12" s="4">
        <v>0.81656804733727806</v>
      </c>
      <c r="O12" s="3">
        <v>166</v>
      </c>
      <c r="P12" s="3">
        <v>138</v>
      </c>
      <c r="Q12" s="3">
        <v>117</v>
      </c>
      <c r="R12" s="4">
        <v>0.83132530120481929</v>
      </c>
      <c r="S12" s="4">
        <v>0.70481927710843373</v>
      </c>
      <c r="T12" s="3">
        <v>153</v>
      </c>
      <c r="U12" s="3">
        <v>145</v>
      </c>
      <c r="V12" s="3">
        <v>127</v>
      </c>
      <c r="W12" s="4">
        <v>0.94771241830065356</v>
      </c>
      <c r="X12" s="4">
        <v>0.83006535947712423</v>
      </c>
      <c r="Y12" s="3">
        <v>169</v>
      </c>
      <c r="Z12" s="3">
        <v>151</v>
      </c>
      <c r="AA12" s="3">
        <v>130</v>
      </c>
      <c r="AB12" s="4">
        <v>0.89349112426035504</v>
      </c>
      <c r="AC12" s="4">
        <v>0.76923076923076927</v>
      </c>
      <c r="AD12" s="3">
        <v>198</v>
      </c>
      <c r="AE12" s="3">
        <v>170</v>
      </c>
      <c r="AF12" s="3">
        <v>133</v>
      </c>
      <c r="AG12" s="4">
        <v>0.85858585858585856</v>
      </c>
      <c r="AH12" s="4">
        <v>0.67171717171717171</v>
      </c>
    </row>
    <row r="13" spans="1:34" ht="15" customHeight="1" x14ac:dyDescent="0.2">
      <c r="A13" s="1"/>
      <c r="B13" s="6" t="s">
        <v>20</v>
      </c>
      <c r="C13" s="6"/>
      <c r="D13" s="8">
        <v>2788</v>
      </c>
      <c r="E13" s="8"/>
      <c r="F13" s="3">
        <v>2578</v>
      </c>
      <c r="G13" s="3">
        <v>2182</v>
      </c>
      <c r="H13" s="4">
        <v>0.92467718794835008</v>
      </c>
      <c r="I13" s="4">
        <v>0.78263988522238159</v>
      </c>
      <c r="J13" s="3">
        <v>1156</v>
      </c>
      <c r="K13" s="3">
        <v>1043</v>
      </c>
      <c r="L13" s="3">
        <v>863</v>
      </c>
      <c r="M13" s="4">
        <v>0.90224913494809689</v>
      </c>
      <c r="N13" s="4">
        <v>0.7465397923875432</v>
      </c>
      <c r="O13" s="3">
        <v>2228</v>
      </c>
      <c r="P13" s="3">
        <v>1963</v>
      </c>
      <c r="Q13" s="3">
        <v>1544</v>
      </c>
      <c r="R13" s="4">
        <v>0.88105924596050267</v>
      </c>
      <c r="S13" s="4">
        <v>0.69299820466786355</v>
      </c>
      <c r="T13" s="3">
        <v>1413</v>
      </c>
      <c r="U13" s="3">
        <v>1355</v>
      </c>
      <c r="V13" s="3">
        <v>1140</v>
      </c>
      <c r="W13" s="4">
        <v>0.95895258315640486</v>
      </c>
      <c r="X13" s="4">
        <v>0.80679405520169856</v>
      </c>
      <c r="Y13" s="3">
        <v>1954</v>
      </c>
      <c r="Z13" s="3">
        <v>1677</v>
      </c>
      <c r="AA13" s="3">
        <v>1397</v>
      </c>
      <c r="AB13" s="4">
        <v>0.85823950870010235</v>
      </c>
      <c r="AC13" s="4">
        <v>0.71494370522006145</v>
      </c>
      <c r="AD13" s="3">
        <v>2074</v>
      </c>
      <c r="AE13" s="3">
        <v>1838</v>
      </c>
      <c r="AF13" s="3">
        <v>1492</v>
      </c>
      <c r="AG13" s="4">
        <v>0.88621022179363551</v>
      </c>
      <c r="AH13" s="4">
        <v>0.71938283510125367</v>
      </c>
    </row>
    <row r="14" spans="1:34" ht="15" customHeight="1" x14ac:dyDescent="0.2">
      <c r="A14" s="1"/>
      <c r="B14" s="1"/>
      <c r="C14" s="1" t="s">
        <v>16</v>
      </c>
      <c r="D14" s="8">
        <v>1656</v>
      </c>
      <c r="E14" s="8"/>
      <c r="F14" s="3">
        <v>1530</v>
      </c>
      <c r="G14" s="3">
        <v>1321</v>
      </c>
      <c r="H14" s="4">
        <v>0.92391304347826086</v>
      </c>
      <c r="I14" s="4">
        <v>0.79770531400966183</v>
      </c>
      <c r="J14" s="3">
        <v>610</v>
      </c>
      <c r="K14" s="3">
        <v>556</v>
      </c>
      <c r="L14" s="3">
        <v>470</v>
      </c>
      <c r="M14" s="4">
        <v>0.91147540983606556</v>
      </c>
      <c r="N14" s="4">
        <v>0.77049180327868849</v>
      </c>
      <c r="O14" s="3">
        <v>1166</v>
      </c>
      <c r="P14" s="3">
        <v>1037</v>
      </c>
      <c r="Q14" s="3">
        <v>829</v>
      </c>
      <c r="R14" s="4">
        <v>0.88936535162950259</v>
      </c>
      <c r="S14" s="4">
        <v>0.71097770154373929</v>
      </c>
      <c r="T14" s="3">
        <v>780</v>
      </c>
      <c r="U14" s="3">
        <v>750</v>
      </c>
      <c r="V14" s="3">
        <v>641</v>
      </c>
      <c r="W14" s="4">
        <v>0.96153846153846156</v>
      </c>
      <c r="X14" s="4">
        <v>0.82179487179487176</v>
      </c>
      <c r="Y14" s="3">
        <v>1073</v>
      </c>
      <c r="Z14" s="3">
        <v>918</v>
      </c>
      <c r="AA14" s="3">
        <v>780</v>
      </c>
      <c r="AB14" s="4">
        <v>0.85554520037278659</v>
      </c>
      <c r="AC14" s="4">
        <v>0.72693383038210624</v>
      </c>
      <c r="AD14" s="3">
        <v>1063</v>
      </c>
      <c r="AE14" s="3">
        <v>957</v>
      </c>
      <c r="AF14" s="3">
        <v>790</v>
      </c>
      <c r="AG14" s="4">
        <v>0.90028222013170278</v>
      </c>
      <c r="AH14" s="4">
        <v>0.74317968015051739</v>
      </c>
    </row>
    <row r="15" spans="1:34" ht="15" customHeight="1" x14ac:dyDescent="0.2">
      <c r="A15" s="1"/>
      <c r="B15" s="1"/>
      <c r="C15" s="1" t="s">
        <v>17</v>
      </c>
      <c r="D15" s="8">
        <v>1069</v>
      </c>
      <c r="E15" s="8"/>
      <c r="F15" s="3">
        <v>986</v>
      </c>
      <c r="G15" s="3">
        <v>808</v>
      </c>
      <c r="H15" s="4">
        <v>0.92235734331150609</v>
      </c>
      <c r="I15" s="4">
        <v>0.75584658559401308</v>
      </c>
      <c r="J15" s="3">
        <v>523</v>
      </c>
      <c r="K15" s="3">
        <v>467</v>
      </c>
      <c r="L15" s="3">
        <v>375</v>
      </c>
      <c r="M15" s="4">
        <v>0.892925430210325</v>
      </c>
      <c r="N15" s="4">
        <v>0.71701720841300187</v>
      </c>
      <c r="O15" s="3">
        <v>1034</v>
      </c>
      <c r="P15" s="3">
        <v>900</v>
      </c>
      <c r="Q15" s="3">
        <v>695</v>
      </c>
      <c r="R15" s="4">
        <v>0.87040618955512572</v>
      </c>
      <c r="S15" s="4">
        <v>0.67214700193423593</v>
      </c>
      <c r="T15" s="3">
        <v>610</v>
      </c>
      <c r="U15" s="3">
        <v>582</v>
      </c>
      <c r="V15" s="3">
        <v>479</v>
      </c>
      <c r="W15" s="4">
        <v>0.95409836065573772</v>
      </c>
      <c r="X15" s="4">
        <v>0.78524590163934427</v>
      </c>
      <c r="Y15" s="3">
        <v>848</v>
      </c>
      <c r="Z15" s="3">
        <v>728</v>
      </c>
      <c r="AA15" s="3">
        <v>588</v>
      </c>
      <c r="AB15" s="4">
        <v>0.85849056603773588</v>
      </c>
      <c r="AC15" s="4">
        <v>0.69339622641509435</v>
      </c>
      <c r="AD15" s="3">
        <v>969</v>
      </c>
      <c r="AE15" s="3">
        <v>843</v>
      </c>
      <c r="AF15" s="3">
        <v>666</v>
      </c>
      <c r="AG15" s="4">
        <v>0.86996904024767807</v>
      </c>
      <c r="AH15" s="4">
        <v>0.68730650154798767</v>
      </c>
    </row>
    <row r="16" spans="1:34" ht="15" customHeight="1" x14ac:dyDescent="0.2">
      <c r="A16" s="1"/>
      <c r="B16" s="1"/>
      <c r="C16" s="1" t="s">
        <v>18</v>
      </c>
      <c r="D16" s="8"/>
      <c r="E16" s="8"/>
      <c r="F16" s="3"/>
      <c r="G16" s="3"/>
      <c r="H16" s="4"/>
      <c r="I16" s="4"/>
      <c r="J16" s="3">
        <v>4</v>
      </c>
      <c r="K16" s="3">
        <v>2</v>
      </c>
      <c r="L16" s="3">
        <v>0</v>
      </c>
      <c r="M16" s="4">
        <v>0.5</v>
      </c>
      <c r="N16" s="4">
        <v>0</v>
      </c>
      <c r="O16" s="3"/>
      <c r="P16" s="3"/>
      <c r="Q16" s="3"/>
      <c r="R16" s="4"/>
      <c r="S16" s="4"/>
      <c r="T16" s="3"/>
      <c r="U16" s="3"/>
      <c r="V16" s="3"/>
      <c r="W16" s="4"/>
      <c r="X16" s="4"/>
      <c r="Y16" s="3"/>
      <c r="Z16" s="3"/>
      <c r="AA16" s="3"/>
      <c r="AB16" s="4"/>
      <c r="AC16" s="4"/>
      <c r="AD16" s="3">
        <v>3</v>
      </c>
      <c r="AE16" s="3">
        <v>3</v>
      </c>
      <c r="AF16" s="3">
        <v>3</v>
      </c>
      <c r="AG16" s="4">
        <v>1</v>
      </c>
      <c r="AH16" s="4">
        <v>1</v>
      </c>
    </row>
    <row r="17" spans="1:34" ht="15" customHeight="1" x14ac:dyDescent="0.2">
      <c r="A17" s="1"/>
      <c r="B17" s="1"/>
      <c r="C17" s="1" t="s">
        <v>19</v>
      </c>
      <c r="D17" s="8">
        <v>63</v>
      </c>
      <c r="E17" s="8"/>
      <c r="F17" s="3">
        <v>62</v>
      </c>
      <c r="G17" s="3">
        <v>53</v>
      </c>
      <c r="H17" s="4">
        <v>0.98412698412698407</v>
      </c>
      <c r="I17" s="4">
        <v>0.84126984126984128</v>
      </c>
      <c r="J17" s="3">
        <v>19</v>
      </c>
      <c r="K17" s="3">
        <v>18</v>
      </c>
      <c r="L17" s="3">
        <v>18</v>
      </c>
      <c r="M17" s="4">
        <v>0.94736842105263153</v>
      </c>
      <c r="N17" s="4">
        <v>0.94736842105263153</v>
      </c>
      <c r="O17" s="3">
        <v>28</v>
      </c>
      <c r="P17" s="3">
        <v>26</v>
      </c>
      <c r="Q17" s="3">
        <v>20</v>
      </c>
      <c r="R17" s="4">
        <v>0.9285714285714286</v>
      </c>
      <c r="S17" s="4">
        <v>0.7142857142857143</v>
      </c>
      <c r="T17" s="3">
        <v>23</v>
      </c>
      <c r="U17" s="3">
        <v>23</v>
      </c>
      <c r="V17" s="3">
        <v>20</v>
      </c>
      <c r="W17" s="4">
        <v>1</v>
      </c>
      <c r="X17" s="4">
        <v>0.86956521739130432</v>
      </c>
      <c r="Y17" s="3">
        <v>33</v>
      </c>
      <c r="Z17" s="3">
        <v>31</v>
      </c>
      <c r="AA17" s="3">
        <v>29</v>
      </c>
      <c r="AB17" s="4">
        <v>0.93939393939393945</v>
      </c>
      <c r="AC17" s="4">
        <v>0.87878787878787878</v>
      </c>
      <c r="AD17" s="3">
        <v>39</v>
      </c>
      <c r="AE17" s="3">
        <v>35</v>
      </c>
      <c r="AF17" s="3">
        <v>33</v>
      </c>
      <c r="AG17" s="4">
        <v>0.89743589743589747</v>
      </c>
      <c r="AH17" s="4">
        <v>0.84615384615384615</v>
      </c>
    </row>
    <row r="18" spans="1:34" ht="15" customHeight="1" x14ac:dyDescent="0.2">
      <c r="A18" s="1"/>
      <c r="B18" s="6" t="s">
        <v>21</v>
      </c>
      <c r="C18" s="6"/>
      <c r="D18" s="8"/>
      <c r="E18" s="8"/>
      <c r="F18" s="3"/>
      <c r="G18" s="3"/>
      <c r="H18" s="4"/>
      <c r="I18" s="4"/>
      <c r="J18" s="3"/>
      <c r="K18" s="3"/>
      <c r="L18" s="3"/>
      <c r="M18" s="4"/>
      <c r="N18" s="4"/>
      <c r="O18" s="3">
        <v>7</v>
      </c>
      <c r="P18" s="3">
        <v>4</v>
      </c>
      <c r="Q18" s="3">
        <v>4</v>
      </c>
      <c r="R18" s="4">
        <v>0.5714285714285714</v>
      </c>
      <c r="S18" s="4">
        <v>0.5714285714285714</v>
      </c>
      <c r="T18" s="3"/>
      <c r="U18" s="3"/>
      <c r="V18" s="3"/>
      <c r="W18" s="4"/>
      <c r="X18" s="4"/>
      <c r="Y18" s="3"/>
      <c r="Z18" s="3"/>
      <c r="AA18" s="3"/>
      <c r="AB18" s="4"/>
      <c r="AC18" s="4"/>
      <c r="AD18" s="3"/>
      <c r="AE18" s="3"/>
      <c r="AF18" s="3"/>
      <c r="AG18" s="4"/>
      <c r="AH18" s="4"/>
    </row>
    <row r="19" spans="1:34" ht="15" customHeight="1" x14ac:dyDescent="0.2">
      <c r="A19" s="1"/>
      <c r="B19" s="1"/>
      <c r="C19" s="1" t="s">
        <v>16</v>
      </c>
      <c r="D19" s="8"/>
      <c r="E19" s="8"/>
      <c r="F19" s="3"/>
      <c r="G19" s="3"/>
      <c r="H19" s="4"/>
      <c r="I19" s="4"/>
      <c r="J19" s="3"/>
      <c r="K19" s="3"/>
      <c r="L19" s="3"/>
      <c r="M19" s="4"/>
      <c r="N19" s="4"/>
      <c r="O19" s="3">
        <v>5</v>
      </c>
      <c r="P19" s="3">
        <v>3</v>
      </c>
      <c r="Q19" s="3">
        <v>3</v>
      </c>
      <c r="R19" s="4">
        <v>0.6</v>
      </c>
      <c r="S19" s="4">
        <v>0.6</v>
      </c>
      <c r="T19" s="3"/>
      <c r="U19" s="3"/>
      <c r="V19" s="3"/>
      <c r="W19" s="4"/>
      <c r="X19" s="4"/>
      <c r="Y19" s="3"/>
      <c r="Z19" s="3"/>
      <c r="AA19" s="3"/>
      <c r="AB19" s="4"/>
      <c r="AC19" s="4"/>
      <c r="AD19" s="3"/>
      <c r="AE19" s="3"/>
      <c r="AF19" s="3"/>
      <c r="AG19" s="4"/>
      <c r="AH19" s="4"/>
    </row>
    <row r="20" spans="1:34" ht="15" customHeight="1" x14ac:dyDescent="0.2">
      <c r="A20" s="1"/>
      <c r="B20" s="1"/>
      <c r="C20" s="1" t="s">
        <v>17</v>
      </c>
      <c r="D20" s="8"/>
      <c r="E20" s="8"/>
      <c r="F20" s="3"/>
      <c r="G20" s="3"/>
      <c r="H20" s="4"/>
      <c r="I20" s="4"/>
      <c r="J20" s="3"/>
      <c r="K20" s="3"/>
      <c r="L20" s="3"/>
      <c r="M20" s="4"/>
      <c r="N20" s="4"/>
      <c r="O20" s="3">
        <v>1</v>
      </c>
      <c r="P20" s="3">
        <v>1</v>
      </c>
      <c r="Q20" s="3">
        <v>1</v>
      </c>
      <c r="R20" s="4">
        <v>1</v>
      </c>
      <c r="S20" s="4">
        <v>1</v>
      </c>
      <c r="T20" s="3"/>
      <c r="U20" s="3"/>
      <c r="V20" s="3"/>
      <c r="W20" s="4"/>
      <c r="X20" s="4"/>
      <c r="Y20" s="3"/>
      <c r="Z20" s="3"/>
      <c r="AA20" s="3"/>
      <c r="AB20" s="4"/>
      <c r="AC20" s="4"/>
      <c r="AD20" s="3"/>
      <c r="AE20" s="3"/>
      <c r="AF20" s="3"/>
      <c r="AG20" s="4"/>
      <c r="AH20" s="4"/>
    </row>
    <row r="21" spans="1:34" ht="15" customHeight="1" x14ac:dyDescent="0.2">
      <c r="A21" s="1"/>
      <c r="B21" s="1"/>
      <c r="C21" s="1" t="s">
        <v>18</v>
      </c>
      <c r="D21" s="8"/>
      <c r="E21" s="8"/>
      <c r="F21" s="3"/>
      <c r="G21" s="3"/>
      <c r="H21" s="4"/>
      <c r="I21" s="4"/>
      <c r="J21" s="3"/>
      <c r="K21" s="3"/>
      <c r="L21" s="3"/>
      <c r="M21" s="4"/>
      <c r="N21" s="4"/>
      <c r="O21" s="3">
        <v>1</v>
      </c>
      <c r="P21" s="3">
        <v>0</v>
      </c>
      <c r="Q21" s="3">
        <v>0</v>
      </c>
      <c r="R21" s="4">
        <v>0</v>
      </c>
      <c r="S21" s="4">
        <v>0</v>
      </c>
      <c r="T21" s="3"/>
      <c r="U21" s="3"/>
      <c r="V21" s="3"/>
      <c r="W21" s="4"/>
      <c r="X21" s="4"/>
      <c r="Y21" s="3"/>
      <c r="Z21" s="3"/>
      <c r="AA21" s="3"/>
      <c r="AB21" s="4"/>
      <c r="AC21" s="4"/>
      <c r="AD21" s="3"/>
      <c r="AE21" s="3"/>
      <c r="AF21" s="3"/>
      <c r="AG21" s="4"/>
      <c r="AH21" s="4"/>
    </row>
    <row r="22" spans="1:34" ht="15" customHeight="1" x14ac:dyDescent="0.2">
      <c r="A22" s="1"/>
      <c r="B22" s="6" t="s">
        <v>22</v>
      </c>
      <c r="C22" s="6"/>
      <c r="D22" s="8">
        <v>1767</v>
      </c>
      <c r="E22" s="8"/>
      <c r="F22" s="3">
        <v>1581</v>
      </c>
      <c r="G22" s="3">
        <v>1393</v>
      </c>
      <c r="H22" s="4">
        <v>0.89473684210526316</v>
      </c>
      <c r="I22" s="4">
        <v>0.78834182229767968</v>
      </c>
      <c r="J22" s="3">
        <v>1990</v>
      </c>
      <c r="K22" s="3">
        <v>1791</v>
      </c>
      <c r="L22" s="3">
        <v>1489</v>
      </c>
      <c r="M22" s="4">
        <v>0.9</v>
      </c>
      <c r="N22" s="4">
        <v>0.74824120603015076</v>
      </c>
      <c r="O22" s="3">
        <v>1785</v>
      </c>
      <c r="P22" s="3">
        <v>1675</v>
      </c>
      <c r="Q22" s="3">
        <v>1387</v>
      </c>
      <c r="R22" s="4">
        <v>0.93837535014005602</v>
      </c>
      <c r="S22" s="4">
        <v>0.77703081232492999</v>
      </c>
      <c r="T22" s="3">
        <v>2123</v>
      </c>
      <c r="U22" s="3">
        <v>1942</v>
      </c>
      <c r="V22" s="3">
        <v>1675</v>
      </c>
      <c r="W22" s="4">
        <v>0.91474328780028258</v>
      </c>
      <c r="X22" s="4">
        <v>0.78897786151672167</v>
      </c>
      <c r="Y22" s="3">
        <v>1994</v>
      </c>
      <c r="Z22" s="3">
        <v>1823</v>
      </c>
      <c r="AA22" s="3">
        <v>1475</v>
      </c>
      <c r="AB22" s="4">
        <v>0.91424272818455365</v>
      </c>
      <c r="AC22" s="4">
        <v>0.73971915747241723</v>
      </c>
      <c r="AD22" s="3">
        <v>965</v>
      </c>
      <c r="AE22" s="3">
        <v>906</v>
      </c>
      <c r="AF22" s="3">
        <v>810</v>
      </c>
      <c r="AG22" s="4">
        <v>0.93886010362694305</v>
      </c>
      <c r="AH22" s="4">
        <v>0.8393782383419689</v>
      </c>
    </row>
    <row r="23" spans="1:34" ht="15" customHeight="1" x14ac:dyDescent="0.2">
      <c r="A23" s="1"/>
      <c r="B23" s="1"/>
      <c r="C23" s="1" t="s">
        <v>16</v>
      </c>
      <c r="D23" s="8">
        <v>943</v>
      </c>
      <c r="E23" s="8"/>
      <c r="F23" s="3">
        <v>835</v>
      </c>
      <c r="G23" s="3">
        <v>741</v>
      </c>
      <c r="H23" s="4">
        <v>0.88547189819724281</v>
      </c>
      <c r="I23" s="4">
        <v>0.7857900318133616</v>
      </c>
      <c r="J23" s="3">
        <v>997</v>
      </c>
      <c r="K23" s="3">
        <v>899</v>
      </c>
      <c r="L23" s="3">
        <v>760</v>
      </c>
      <c r="M23" s="4">
        <v>0.90170511534603814</v>
      </c>
      <c r="N23" s="4">
        <v>0.76228686058174522</v>
      </c>
      <c r="O23" s="3">
        <v>944</v>
      </c>
      <c r="P23" s="3">
        <v>869</v>
      </c>
      <c r="Q23" s="3">
        <v>719</v>
      </c>
      <c r="R23" s="4">
        <v>0.92055084745762716</v>
      </c>
      <c r="S23" s="4">
        <v>0.76165254237288138</v>
      </c>
      <c r="T23" s="3">
        <v>1150</v>
      </c>
      <c r="U23" s="3">
        <v>1053</v>
      </c>
      <c r="V23" s="3">
        <v>908</v>
      </c>
      <c r="W23" s="4">
        <v>0.91565217391304343</v>
      </c>
      <c r="X23" s="4">
        <v>0.78956521739130436</v>
      </c>
      <c r="Y23" s="3">
        <v>1025</v>
      </c>
      <c r="Z23" s="3">
        <v>929</v>
      </c>
      <c r="AA23" s="3">
        <v>742</v>
      </c>
      <c r="AB23" s="4">
        <v>0.90634146341463417</v>
      </c>
      <c r="AC23" s="4">
        <v>0.72390243902439022</v>
      </c>
      <c r="AD23" s="3">
        <v>529</v>
      </c>
      <c r="AE23" s="3">
        <v>494</v>
      </c>
      <c r="AF23" s="3">
        <v>446</v>
      </c>
      <c r="AG23" s="4">
        <v>0.93383742911153123</v>
      </c>
      <c r="AH23" s="4">
        <v>0.84310018903591677</v>
      </c>
    </row>
    <row r="24" spans="1:34" ht="15" customHeight="1" x14ac:dyDescent="0.2">
      <c r="A24" s="1"/>
      <c r="B24" s="1"/>
      <c r="C24" s="1" t="s">
        <v>17</v>
      </c>
      <c r="D24" s="8">
        <v>782</v>
      </c>
      <c r="E24" s="8"/>
      <c r="F24" s="3">
        <v>705</v>
      </c>
      <c r="G24" s="3">
        <v>618</v>
      </c>
      <c r="H24" s="4">
        <v>0.90153452685421998</v>
      </c>
      <c r="I24" s="4">
        <v>0.79028132992327371</v>
      </c>
      <c r="J24" s="3">
        <v>938</v>
      </c>
      <c r="K24" s="3">
        <v>838</v>
      </c>
      <c r="L24" s="3">
        <v>677</v>
      </c>
      <c r="M24" s="4">
        <v>0.89339019189765456</v>
      </c>
      <c r="N24" s="4">
        <v>0.7217484008528785</v>
      </c>
      <c r="O24" s="3">
        <v>776</v>
      </c>
      <c r="P24" s="3">
        <v>741</v>
      </c>
      <c r="Q24" s="3">
        <v>609</v>
      </c>
      <c r="R24" s="4">
        <v>0.95489690721649489</v>
      </c>
      <c r="S24" s="4">
        <v>0.78479381443298968</v>
      </c>
      <c r="T24" s="3">
        <v>925</v>
      </c>
      <c r="U24" s="3">
        <v>843</v>
      </c>
      <c r="V24" s="3">
        <v>725</v>
      </c>
      <c r="W24" s="4">
        <v>0.91135135135135137</v>
      </c>
      <c r="X24" s="4">
        <v>0.78378378378378377</v>
      </c>
      <c r="Y24" s="3">
        <v>912</v>
      </c>
      <c r="Z24" s="3">
        <v>841</v>
      </c>
      <c r="AA24" s="3">
        <v>686</v>
      </c>
      <c r="AB24" s="4">
        <v>0.92214912280701755</v>
      </c>
      <c r="AC24" s="4">
        <v>0.7521929824561403</v>
      </c>
      <c r="AD24" s="3">
        <v>410</v>
      </c>
      <c r="AE24" s="3">
        <v>387</v>
      </c>
      <c r="AF24" s="3">
        <v>342</v>
      </c>
      <c r="AG24" s="4">
        <v>0.94390243902439019</v>
      </c>
      <c r="AH24" s="4">
        <v>0.8341463414634146</v>
      </c>
    </row>
    <row r="25" spans="1:34" ht="15" customHeight="1" x14ac:dyDescent="0.2">
      <c r="A25" s="1"/>
      <c r="B25" s="1"/>
      <c r="C25" s="1" t="s">
        <v>18</v>
      </c>
      <c r="D25" s="8">
        <v>1</v>
      </c>
      <c r="E25" s="8"/>
      <c r="F25" s="3">
        <v>1</v>
      </c>
      <c r="G25" s="3">
        <v>1</v>
      </c>
      <c r="H25" s="4">
        <v>1</v>
      </c>
      <c r="I25" s="4">
        <v>1</v>
      </c>
      <c r="J25" s="3"/>
      <c r="K25" s="3"/>
      <c r="L25" s="3"/>
      <c r="M25" s="4"/>
      <c r="N25" s="4"/>
      <c r="O25" s="3"/>
      <c r="P25" s="3"/>
      <c r="Q25" s="3"/>
      <c r="R25" s="4"/>
      <c r="S25" s="4"/>
      <c r="T25" s="3"/>
      <c r="U25" s="3"/>
      <c r="V25" s="3"/>
      <c r="W25" s="4"/>
      <c r="X25" s="4"/>
      <c r="Y25" s="3">
        <v>1</v>
      </c>
      <c r="Z25" s="3">
        <v>1</v>
      </c>
      <c r="AA25" s="3">
        <v>0</v>
      </c>
      <c r="AB25" s="4">
        <v>1</v>
      </c>
      <c r="AC25" s="4">
        <v>0</v>
      </c>
      <c r="AD25" s="3">
        <v>1</v>
      </c>
      <c r="AE25" s="3">
        <v>1</v>
      </c>
      <c r="AF25" s="3">
        <v>1</v>
      </c>
      <c r="AG25" s="4">
        <v>1</v>
      </c>
      <c r="AH25" s="4">
        <v>1</v>
      </c>
    </row>
    <row r="26" spans="1:34" ht="15" customHeight="1" x14ac:dyDescent="0.2">
      <c r="A26" s="1"/>
      <c r="B26" s="1"/>
      <c r="C26" s="1" t="s">
        <v>19</v>
      </c>
      <c r="D26" s="8">
        <v>41</v>
      </c>
      <c r="E26" s="8"/>
      <c r="F26" s="3">
        <v>40</v>
      </c>
      <c r="G26" s="3">
        <v>33</v>
      </c>
      <c r="H26" s="4">
        <v>0.97560975609756095</v>
      </c>
      <c r="I26" s="4">
        <v>0.80487804878048785</v>
      </c>
      <c r="J26" s="3">
        <v>55</v>
      </c>
      <c r="K26" s="3">
        <v>54</v>
      </c>
      <c r="L26" s="3">
        <v>52</v>
      </c>
      <c r="M26" s="4">
        <v>0.98181818181818181</v>
      </c>
      <c r="N26" s="4">
        <v>0.94545454545454544</v>
      </c>
      <c r="O26" s="3">
        <v>65</v>
      </c>
      <c r="P26" s="3">
        <v>65</v>
      </c>
      <c r="Q26" s="3">
        <v>59</v>
      </c>
      <c r="R26" s="4">
        <v>1</v>
      </c>
      <c r="S26" s="4">
        <v>0.90769230769230769</v>
      </c>
      <c r="T26" s="3">
        <v>48</v>
      </c>
      <c r="U26" s="3">
        <v>46</v>
      </c>
      <c r="V26" s="3">
        <v>42</v>
      </c>
      <c r="W26" s="4">
        <v>0.95833333333333337</v>
      </c>
      <c r="X26" s="4">
        <v>0.875</v>
      </c>
      <c r="Y26" s="3">
        <v>56</v>
      </c>
      <c r="Z26" s="3">
        <v>52</v>
      </c>
      <c r="AA26" s="3">
        <v>47</v>
      </c>
      <c r="AB26" s="4">
        <v>0.9285714285714286</v>
      </c>
      <c r="AC26" s="4">
        <v>0.8392857142857143</v>
      </c>
      <c r="AD26" s="3">
        <v>25</v>
      </c>
      <c r="AE26" s="3">
        <v>24</v>
      </c>
      <c r="AF26" s="3">
        <v>21</v>
      </c>
      <c r="AG26" s="4">
        <v>0.96</v>
      </c>
      <c r="AH26" s="4">
        <v>0.84</v>
      </c>
    </row>
    <row r="27" spans="1:34" ht="15" customHeight="1" x14ac:dyDescent="0.2">
      <c r="A27" s="1"/>
      <c r="B27" s="6" t="s">
        <v>23</v>
      </c>
      <c r="C27" s="6"/>
      <c r="D27" s="8">
        <v>120</v>
      </c>
      <c r="E27" s="8"/>
      <c r="F27" s="3">
        <v>90</v>
      </c>
      <c r="G27" s="3">
        <v>60</v>
      </c>
      <c r="H27" s="4">
        <v>0.75</v>
      </c>
      <c r="I27" s="4">
        <v>0.5</v>
      </c>
      <c r="J27" s="3">
        <v>74</v>
      </c>
      <c r="K27" s="3">
        <v>53</v>
      </c>
      <c r="L27" s="3">
        <v>38</v>
      </c>
      <c r="M27" s="4">
        <v>0.71621621621621623</v>
      </c>
      <c r="N27" s="4">
        <v>0.51351351351351349</v>
      </c>
      <c r="O27" s="3">
        <v>81</v>
      </c>
      <c r="P27" s="3">
        <v>60</v>
      </c>
      <c r="Q27" s="3">
        <v>51</v>
      </c>
      <c r="R27" s="4">
        <v>0.7407407407407407</v>
      </c>
      <c r="S27" s="4">
        <v>0.62962962962962965</v>
      </c>
      <c r="T27" s="3">
        <v>81</v>
      </c>
      <c r="U27" s="3">
        <v>68</v>
      </c>
      <c r="V27" s="3">
        <v>52</v>
      </c>
      <c r="W27" s="4">
        <v>0.83950617283950613</v>
      </c>
      <c r="X27" s="4">
        <v>0.64197530864197527</v>
      </c>
      <c r="Y27" s="3">
        <v>82</v>
      </c>
      <c r="Z27" s="3">
        <v>60</v>
      </c>
      <c r="AA27" s="3">
        <v>39</v>
      </c>
      <c r="AB27" s="4">
        <v>0.73170731707317072</v>
      </c>
      <c r="AC27" s="4">
        <v>0.47560975609756095</v>
      </c>
      <c r="AD27" s="3">
        <v>95</v>
      </c>
      <c r="AE27" s="3">
        <v>86</v>
      </c>
      <c r="AF27" s="3">
        <v>65</v>
      </c>
      <c r="AG27" s="4">
        <v>0.90526315789473688</v>
      </c>
      <c r="AH27" s="4">
        <v>0.68421052631578949</v>
      </c>
    </row>
    <row r="28" spans="1:34" ht="15" customHeight="1" x14ac:dyDescent="0.2">
      <c r="A28" s="1"/>
      <c r="B28" s="1"/>
      <c r="C28" s="1" t="s">
        <v>16</v>
      </c>
      <c r="D28" s="8">
        <v>64</v>
      </c>
      <c r="E28" s="8"/>
      <c r="F28" s="3">
        <v>50</v>
      </c>
      <c r="G28" s="3">
        <v>28</v>
      </c>
      <c r="H28" s="4">
        <v>0.78125</v>
      </c>
      <c r="I28" s="4">
        <v>0.4375</v>
      </c>
      <c r="J28" s="3">
        <v>49</v>
      </c>
      <c r="K28" s="3">
        <v>37</v>
      </c>
      <c r="L28" s="3">
        <v>25</v>
      </c>
      <c r="M28" s="4">
        <v>0.75510204081632648</v>
      </c>
      <c r="N28" s="4">
        <v>0.51020408163265307</v>
      </c>
      <c r="O28" s="3">
        <v>56</v>
      </c>
      <c r="P28" s="3">
        <v>43</v>
      </c>
      <c r="Q28" s="3">
        <v>39</v>
      </c>
      <c r="R28" s="4">
        <v>0.7678571428571429</v>
      </c>
      <c r="S28" s="4">
        <v>0.6964285714285714</v>
      </c>
      <c r="T28" s="3">
        <v>48</v>
      </c>
      <c r="U28" s="3">
        <v>41</v>
      </c>
      <c r="V28" s="3">
        <v>31</v>
      </c>
      <c r="W28" s="4">
        <v>0.85416666666666663</v>
      </c>
      <c r="X28" s="4">
        <v>0.64583333333333337</v>
      </c>
      <c r="Y28" s="3">
        <v>53</v>
      </c>
      <c r="Z28" s="3">
        <v>39</v>
      </c>
      <c r="AA28" s="3">
        <v>30</v>
      </c>
      <c r="AB28" s="4">
        <v>0.73584905660377353</v>
      </c>
      <c r="AC28" s="4">
        <v>0.56603773584905659</v>
      </c>
      <c r="AD28" s="3">
        <v>52</v>
      </c>
      <c r="AE28" s="3">
        <v>48</v>
      </c>
      <c r="AF28" s="3">
        <v>37</v>
      </c>
      <c r="AG28" s="4">
        <v>0.92307692307692313</v>
      </c>
      <c r="AH28" s="4">
        <v>0.71153846153846156</v>
      </c>
    </row>
    <row r="29" spans="1:34" ht="15" customHeight="1" x14ac:dyDescent="0.2">
      <c r="A29" s="1"/>
      <c r="B29" s="1"/>
      <c r="C29" s="1" t="s">
        <v>17</v>
      </c>
      <c r="D29" s="8">
        <v>56</v>
      </c>
      <c r="E29" s="8"/>
      <c r="F29" s="3">
        <v>40</v>
      </c>
      <c r="G29" s="3">
        <v>32</v>
      </c>
      <c r="H29" s="4">
        <v>0.7142857142857143</v>
      </c>
      <c r="I29" s="4">
        <v>0.5714285714285714</v>
      </c>
      <c r="J29" s="3">
        <v>24</v>
      </c>
      <c r="K29" s="3">
        <v>15</v>
      </c>
      <c r="L29" s="3">
        <v>12</v>
      </c>
      <c r="M29" s="4">
        <v>0.625</v>
      </c>
      <c r="N29" s="4">
        <v>0.5</v>
      </c>
      <c r="O29" s="3">
        <v>25</v>
      </c>
      <c r="P29" s="3">
        <v>17</v>
      </c>
      <c r="Q29" s="3">
        <v>12</v>
      </c>
      <c r="R29" s="4">
        <v>0.68</v>
      </c>
      <c r="S29" s="4">
        <v>0.48</v>
      </c>
      <c r="T29" s="3">
        <v>33</v>
      </c>
      <c r="U29" s="3">
        <v>27</v>
      </c>
      <c r="V29" s="3">
        <v>21</v>
      </c>
      <c r="W29" s="4">
        <v>0.81818181818181823</v>
      </c>
      <c r="X29" s="4">
        <v>0.63636363636363635</v>
      </c>
      <c r="Y29" s="3">
        <v>27</v>
      </c>
      <c r="Z29" s="3">
        <v>19</v>
      </c>
      <c r="AA29" s="3">
        <v>9</v>
      </c>
      <c r="AB29" s="4">
        <v>0.70370370370370372</v>
      </c>
      <c r="AC29" s="4">
        <v>0.33333333333333331</v>
      </c>
      <c r="AD29" s="3">
        <v>43</v>
      </c>
      <c r="AE29" s="3">
        <v>38</v>
      </c>
      <c r="AF29" s="3">
        <v>28</v>
      </c>
      <c r="AG29" s="4">
        <v>0.88372093023255816</v>
      </c>
      <c r="AH29" s="4">
        <v>0.65116279069767447</v>
      </c>
    </row>
    <row r="30" spans="1:34" ht="15" customHeight="1" x14ac:dyDescent="0.2">
      <c r="A30" s="1"/>
      <c r="B30" s="1"/>
      <c r="C30" s="1" t="s">
        <v>19</v>
      </c>
      <c r="D30" s="8"/>
      <c r="E30" s="8"/>
      <c r="F30" s="3"/>
      <c r="G30" s="3"/>
      <c r="H30" s="4"/>
      <c r="I30" s="4"/>
      <c r="J30" s="3">
        <v>1</v>
      </c>
      <c r="K30" s="3">
        <v>1</v>
      </c>
      <c r="L30" s="3">
        <v>1</v>
      </c>
      <c r="M30" s="4">
        <v>1</v>
      </c>
      <c r="N30" s="4">
        <v>1</v>
      </c>
      <c r="O30" s="3"/>
      <c r="P30" s="3"/>
      <c r="Q30" s="3"/>
      <c r="R30" s="4"/>
      <c r="S30" s="4"/>
      <c r="T30" s="3"/>
      <c r="U30" s="3"/>
      <c r="V30" s="3"/>
      <c r="W30" s="4"/>
      <c r="X30" s="4"/>
      <c r="Y30" s="3">
        <v>2</v>
      </c>
      <c r="Z30" s="3">
        <v>2</v>
      </c>
      <c r="AA30" s="3">
        <v>0</v>
      </c>
      <c r="AB30" s="4">
        <v>1</v>
      </c>
      <c r="AC30" s="4">
        <v>0</v>
      </c>
      <c r="AD30" s="3"/>
      <c r="AE30" s="3"/>
      <c r="AF30" s="3"/>
      <c r="AG30" s="4"/>
      <c r="AH30" s="4"/>
    </row>
    <row r="31" spans="1:34" ht="15" customHeight="1" x14ac:dyDescent="0.2">
      <c r="A31" s="5"/>
      <c r="B31" s="5"/>
      <c r="C31" s="5"/>
      <c r="D31" s="5"/>
    </row>
    <row r="32" spans="1:34" ht="15" customHeight="1" x14ac:dyDescent="0.2">
      <c r="A32" s="5" t="s">
        <v>24</v>
      </c>
      <c r="B32" s="5"/>
      <c r="C32" s="5"/>
      <c r="D32" s="5"/>
    </row>
  </sheetData>
  <mergeCells count="38">
    <mergeCell ref="D28:E28"/>
    <mergeCell ref="D29:E29"/>
    <mergeCell ref="D30:E30"/>
    <mergeCell ref="A31:D31"/>
    <mergeCell ref="A32:D32"/>
    <mergeCell ref="D23:E23"/>
    <mergeCell ref="D24:E24"/>
    <mergeCell ref="D25:E25"/>
    <mergeCell ref="D26:E26"/>
    <mergeCell ref="B27:C27"/>
    <mergeCell ref="D27:E27"/>
    <mergeCell ref="D19:E19"/>
    <mergeCell ref="D20:E20"/>
    <mergeCell ref="D21:E21"/>
    <mergeCell ref="B22:C22"/>
    <mergeCell ref="D22:E22"/>
    <mergeCell ref="D14:E14"/>
    <mergeCell ref="D15:E15"/>
    <mergeCell ref="D16:E16"/>
    <mergeCell ref="D17:E17"/>
    <mergeCell ref="B18:C18"/>
    <mergeCell ref="D18:E18"/>
    <mergeCell ref="D9:E9"/>
    <mergeCell ref="D10:E10"/>
    <mergeCell ref="D11:E11"/>
    <mergeCell ref="D12:E12"/>
    <mergeCell ref="B13:C13"/>
    <mergeCell ref="D13:E13"/>
    <mergeCell ref="D6:E6"/>
    <mergeCell ref="A7:C7"/>
    <mergeCell ref="D7:E7"/>
    <mergeCell ref="B8:C8"/>
    <mergeCell ref="D8:E8"/>
    <mergeCell ref="A1:D1"/>
    <mergeCell ref="A2:D2"/>
    <mergeCell ref="A3:D3"/>
    <mergeCell ref="D4:E4"/>
    <mergeCell ref="D5:E5"/>
  </mergeCells>
  <pageMargins left="1" right="1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Emily Maynard</cp:lastModifiedBy>
  <dcterms:created xsi:type="dcterms:W3CDTF">2024-01-19T21:17:31Z</dcterms:created>
  <dcterms:modified xsi:type="dcterms:W3CDTF">2024-01-19T22:06:04Z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16.2.8.0</vt:lpwstr>
  </property>
</Properties>
</file>